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300" windowWidth="15480" windowHeight="11400" activeTab="2"/>
  </bookViews>
  <sheets>
    <sheet name="Explanatory note" sheetId="3" r:id="rId1"/>
    <sheet name="Production budget" sheetId="1" r:id="rId2"/>
    <sheet name="Financing plan" sheetId="2" r:id="rId3"/>
    <sheet name="Subcontracting" sheetId="5" r:id="rId4"/>
    <sheet name="Co-beneficiaries" sheetId="6" r:id="rId5"/>
  </sheets>
  <definedNames>
    <definedName name="_xlnm.Print_Area" localSheetId="4">'Co-beneficiaries'!$A$1:$F$22</definedName>
    <definedName name="_xlnm.Print_Area" localSheetId="1">'Production budget'!$A$1:$J$80</definedName>
  </definedNames>
  <calcPr calcId="145621"/>
</workbook>
</file>

<file path=xl/calcChain.xml><?xml version="1.0" encoding="utf-8"?>
<calcChain xmlns="http://schemas.openxmlformats.org/spreadsheetml/2006/main">
  <c r="B22" i="6" l="1"/>
  <c r="B14" i="6"/>
  <c r="B16" i="6" s="1"/>
  <c r="C14" i="6"/>
  <c r="C16" i="6" s="1"/>
  <c r="D14" i="6"/>
  <c r="D16" i="6" s="1"/>
  <c r="E14" i="6"/>
  <c r="E16" i="6" s="1"/>
  <c r="F14" i="6"/>
  <c r="F16" i="6" s="1"/>
  <c r="B18" i="6" l="1"/>
  <c r="D26" i="2"/>
  <c r="D13" i="2"/>
  <c r="J43" i="1"/>
  <c r="G43" i="1"/>
  <c r="J54" i="1"/>
  <c r="H54" i="1"/>
  <c r="J62" i="1"/>
  <c r="J7" i="1"/>
  <c r="J32" i="1"/>
  <c r="G32" i="1"/>
  <c r="H29" i="1" s="1"/>
  <c r="J20" i="1"/>
  <c r="H20" i="1"/>
  <c r="J12" i="1"/>
  <c r="G12" i="1"/>
  <c r="G7" i="1"/>
  <c r="G70" i="1"/>
  <c r="J70" i="1"/>
  <c r="G62" i="1"/>
  <c r="H6" i="1" l="1"/>
  <c r="J6" i="1"/>
  <c r="J29" i="1"/>
  <c r="J61" i="1"/>
  <c r="H61" i="1"/>
  <c r="H76" i="1" s="1"/>
  <c r="H77" i="1" s="1"/>
  <c r="J76" i="1" l="1"/>
  <c r="J77" i="1" s="1"/>
  <c r="J80" i="1" s="1"/>
  <c r="D32" i="2" s="1"/>
  <c r="H80" i="1"/>
  <c r="D34" i="2" s="1"/>
  <c r="E34" i="2" s="1"/>
  <c r="D27" i="2" l="1"/>
  <c r="E27" i="2" s="1"/>
  <c r="E11" i="2"/>
  <c r="E18" i="2"/>
  <c r="E9" i="2"/>
  <c r="E16" i="2"/>
  <c r="E21" i="2"/>
  <c r="E15" i="2"/>
  <c r="E7" i="2"/>
  <c r="E29" i="2"/>
  <c r="E10" i="2"/>
  <c r="E20" i="2"/>
  <c r="E17" i="2"/>
  <c r="E6" i="2"/>
  <c r="E22" i="2"/>
  <c r="E8" i="2"/>
  <c r="E19" i="2"/>
  <c r="E23" i="2"/>
  <c r="E25" i="2"/>
  <c r="E24" i="2"/>
  <c r="E14" i="2"/>
  <c r="E13" i="2" l="1"/>
  <c r="E26" i="2"/>
  <c r="E32" i="2" l="1"/>
</calcChain>
</file>

<file path=xl/sharedStrings.xml><?xml version="1.0" encoding="utf-8"?>
<sst xmlns="http://schemas.openxmlformats.org/spreadsheetml/2006/main" count="215" uniqueCount="197">
  <si>
    <t>Heading</t>
  </si>
  <si>
    <t>1.2</t>
  </si>
  <si>
    <t>2.1</t>
  </si>
  <si>
    <t>2.2</t>
  </si>
  <si>
    <t>2.3</t>
  </si>
  <si>
    <t>3.1</t>
  </si>
  <si>
    <t>3.2</t>
  </si>
  <si>
    <t>3.3</t>
  </si>
  <si>
    <t>1.1</t>
  </si>
  <si>
    <t>PERSONNEL AND ASSISTANCE (INCLUDING SOCIAL SECURITY / CHARGES)</t>
  </si>
  <si>
    <t>2.4</t>
  </si>
  <si>
    <t>3.2.1 Sets/Set design</t>
  </si>
  <si>
    <t>3.2.2 Costumes/Make up/Hair</t>
  </si>
  <si>
    <t>3.2.3 Props</t>
  </si>
  <si>
    <t>3.2.4 Camera</t>
  </si>
  <si>
    <t>3.2.5 Sound</t>
  </si>
  <si>
    <t>3.2.6 Lighting</t>
  </si>
  <si>
    <t>3.2.7 Electrical Equipment</t>
  </si>
  <si>
    <t>3.2.8 Special Effects</t>
  </si>
  <si>
    <t>3.4</t>
  </si>
  <si>
    <t>3.5</t>
  </si>
  <si>
    <t>4.1</t>
  </si>
  <si>
    <t xml:space="preserve">Raw Stock and laboratories </t>
  </si>
  <si>
    <t xml:space="preserve">OTHER COSTS </t>
  </si>
  <si>
    <t xml:space="preserve">5.3.2 Legal costs </t>
  </si>
  <si>
    <t>5.1</t>
  </si>
  <si>
    <t>5.2</t>
  </si>
  <si>
    <t>5.3</t>
  </si>
  <si>
    <t>Miscellaneous</t>
  </si>
  <si>
    <t>Nr. Days:</t>
  </si>
  <si>
    <t>EQUIPMENT AND LOGISTICS</t>
  </si>
  <si>
    <t>TOTAL Headings 1-5</t>
  </si>
  <si>
    <t>Sub-Heading</t>
  </si>
  <si>
    <t>4.2</t>
  </si>
  <si>
    <t>4.3</t>
  </si>
  <si>
    <t>Category of costs</t>
  </si>
  <si>
    <t>5.3.3 Insurance (completion, production, E &amp; O)</t>
  </si>
  <si>
    <t>% of total budget</t>
  </si>
  <si>
    <t>Broadcaster 1:</t>
  </si>
  <si>
    <t>Broadcaster 2:</t>
  </si>
  <si>
    <t>Broadcaster 3:</t>
  </si>
  <si>
    <t>Broadcaster 4:</t>
  </si>
  <si>
    <t>Broadcaster 5:</t>
  </si>
  <si>
    <t>Broadcaster 6:</t>
  </si>
  <si>
    <t>Subtotal:</t>
  </si>
  <si>
    <t>Distributor 1:</t>
  </si>
  <si>
    <t>Distributor 2:</t>
  </si>
  <si>
    <t>Distributor 3:</t>
  </si>
  <si>
    <t>Public fund 1 :</t>
  </si>
  <si>
    <t>Public fund 2 :</t>
  </si>
  <si>
    <t>Public fund 3 :</t>
  </si>
  <si>
    <t xml:space="preserve">    TOTAL: </t>
  </si>
  <si>
    <t>Overhead Allowance (max 7%)</t>
  </si>
  <si>
    <t>TOTAL ESTIMATED BUDGET</t>
  </si>
  <si>
    <t xml:space="preserve">Production budget  </t>
  </si>
  <si>
    <t>3.3.1 Lay-out/Layboard</t>
  </si>
  <si>
    <t>3.3.2 Animation (2D, 3D)</t>
  </si>
  <si>
    <t xml:space="preserve">3.3.3 Modeling, Rendering &amp; SFX </t>
  </si>
  <si>
    <t>3.3.4 BG Keys &amp; Colour</t>
  </si>
  <si>
    <t>Rental of surfaces (Studio / Location Facilities)</t>
  </si>
  <si>
    <t>Production crew (technical staff)</t>
  </si>
  <si>
    <t>Director</t>
  </si>
  <si>
    <t>RIGHTS AND PRE-PRODUCTION COSTS</t>
  </si>
  <si>
    <t>1.1.1  Rights Acquisition (Literary Script)</t>
  </si>
  <si>
    <t>Rights</t>
  </si>
  <si>
    <t>1.1.2 Music Rights</t>
  </si>
  <si>
    <t>1.1.3 Archive Rights</t>
  </si>
  <si>
    <t xml:space="preserve">Pre-production costs </t>
  </si>
  <si>
    <t>1.2.1 Travel &amp; recce</t>
  </si>
  <si>
    <t>1.2.2 Translations</t>
  </si>
  <si>
    <t>1.2.3 Research / Consultant</t>
  </si>
  <si>
    <t>1.2.4 Casting</t>
  </si>
  <si>
    <t>1.2.5 Storyboard</t>
  </si>
  <si>
    <t>Company production staff</t>
  </si>
  <si>
    <t xml:space="preserve">Nr. pers: </t>
  </si>
  <si>
    <t>Cast (actors, voice-overs, extras)</t>
  </si>
  <si>
    <t xml:space="preserve">Production costs </t>
  </si>
  <si>
    <t>Production costs (Only for Animation)</t>
  </si>
  <si>
    <t xml:space="preserve">PRINTS </t>
  </si>
  <si>
    <t>Dubbing and Subtitling</t>
  </si>
  <si>
    <t xml:space="preserve">Nr.Pers: </t>
  </si>
  <si>
    <t>Post-Production (editing/mixing/mastering)</t>
  </si>
  <si>
    <t>5.3.1 Bank credit costs</t>
  </si>
  <si>
    <t>Travel (staff, crew and cast)</t>
  </si>
  <si>
    <t>Advertising &amp; Promotion (material, activities, trailer)</t>
  </si>
  <si>
    <t>5.3.4 Accounting costs</t>
  </si>
  <si>
    <t>not eligible</t>
  </si>
  <si>
    <t>5.1.1 Accomodation</t>
  </si>
  <si>
    <t>5.1.2 Transport</t>
  </si>
  <si>
    <t>5.1.3 Per Diems</t>
  </si>
  <si>
    <t>Coproduction company 1:</t>
  </si>
  <si>
    <t>TOTAL FINANCING (= Total Production Budget)</t>
  </si>
  <si>
    <t>TOTAL ELIGIBLE Budget</t>
  </si>
  <si>
    <t>1. Estimated Production Budget</t>
  </si>
  <si>
    <t>2. Estimated Financing Plan</t>
  </si>
  <si>
    <t>Eligible production budget</t>
  </si>
  <si>
    <t>Financing plan</t>
  </si>
  <si>
    <t>Coproduction company 2:</t>
  </si>
  <si>
    <t xml:space="preserve">1.2.6 Other development costs </t>
  </si>
  <si>
    <r>
      <t>Depreciation of equipement</t>
    </r>
    <r>
      <rPr>
        <b/>
        <sz val="9"/>
        <rFont val="Arial"/>
        <family val="2"/>
      </rPr>
      <t xml:space="preserve"> </t>
    </r>
  </si>
  <si>
    <t>Costs (€)</t>
  </si>
  <si>
    <t>Please add lines, if needed</t>
  </si>
  <si>
    <t>Included under which heading in the MEDIA production budget?</t>
  </si>
  <si>
    <t xml:space="preserve">Examples of subcontracting activities: </t>
  </si>
  <si>
    <t>* Make-up &amp; hairstyle</t>
  </si>
  <si>
    <t>* Production materials supplier</t>
  </si>
  <si>
    <t xml:space="preserve">* Studio facilities </t>
  </si>
  <si>
    <t>* Catering</t>
  </si>
  <si>
    <t>* Post-production specific tasks</t>
  </si>
  <si>
    <t>SUBCONTRACTING</t>
  </si>
  <si>
    <t xml:space="preserve">Please indicate in the table below if certain costs mentioned in your budget will be subcontracted. Production services or tasks performed by third parties should be listed by detailing the kind of service provided and the corresponding forecast amount. </t>
  </si>
  <si>
    <t xml:space="preserve">Nature of services / description of tasks </t>
  </si>
  <si>
    <t>* External technical staff (editing, sound recording, etc)</t>
  </si>
  <si>
    <t>3. Subcontracting</t>
  </si>
  <si>
    <t>The ineligible costs are:</t>
  </si>
  <si>
    <r>
      <t xml:space="preserve">• </t>
    </r>
    <r>
      <rPr>
        <sz val="11"/>
        <rFont val="Times New Roman"/>
        <family val="1"/>
      </rPr>
      <t>the eligible costs declared in the production budget do comply with the rules of eligible costs specified in the Guidelines</t>
    </r>
  </si>
  <si>
    <r>
      <t xml:space="preserve">• </t>
    </r>
    <r>
      <rPr>
        <sz val="11"/>
        <rFont val="Times New Roman"/>
        <family val="1"/>
      </rPr>
      <t>the nbr of staff/days are specified in headings 2) and 5)</t>
    </r>
  </si>
  <si>
    <r>
      <t xml:space="preserve">• </t>
    </r>
    <r>
      <rPr>
        <sz val="11"/>
        <rFont val="Times New Roman"/>
        <family val="1"/>
      </rPr>
      <t>the overhead allowance is limited to maximum 7% of the direct costs</t>
    </r>
  </si>
  <si>
    <r>
      <t xml:space="preserve">• </t>
    </r>
    <r>
      <rPr>
        <sz val="11"/>
        <rFont val="Times New Roman"/>
        <family val="1"/>
      </rPr>
      <t>the subcontracting services are detailed in "Subcontracting" sheet</t>
    </r>
  </si>
  <si>
    <r>
      <t xml:space="preserve">• each pre-sale brought by a </t>
    </r>
    <r>
      <rPr>
        <b/>
        <sz val="11"/>
        <rFont val="Times New Roman"/>
        <family val="1"/>
      </rPr>
      <t>distributor</t>
    </r>
    <r>
      <rPr>
        <sz val="11"/>
        <rFont val="Times New Roman"/>
        <family val="1"/>
      </rPr>
      <t xml:space="preserve"> should be indicated separately under the "Broadcasters" entry, as a net amount (after deducting the distribution commission from the pre-sale fee). If the distributor brings a Minimum Guarantee (MG), the net amount of the pre-sale(s) done by the distributor should be deducted from the total amount of the MG, unless otherwise stipulated in the distribution agreement. In all cases, a distribution agreement/deal-memo clarifying the modalities of recoupment of the MG and the distribution commission is mandatory.</t>
    </r>
  </si>
  <si>
    <r>
      <t>• when a</t>
    </r>
    <r>
      <rPr>
        <b/>
        <sz val="11"/>
        <rFont val="Times New Roman"/>
        <family val="1"/>
      </rPr>
      <t xml:space="preserve"> co-producer</t>
    </r>
    <r>
      <rPr>
        <sz val="11"/>
        <rFont val="Times New Roman"/>
        <family val="1"/>
      </rPr>
      <t xml:space="preserve"> is included in the project, a co-production contract or deal-memo indicating the share of financing, of rights, of costs and of revenue must be attached in order to be taken into account.</t>
    </r>
  </si>
  <si>
    <t>• the producer's investment and the MEDIA amount requested are not taken into account when calculating the min. 50% of financing in place.</t>
  </si>
  <si>
    <r>
      <t xml:space="preserve">• the </t>
    </r>
    <r>
      <rPr>
        <b/>
        <sz val="11"/>
        <rFont val="Times New Roman"/>
        <family val="1"/>
      </rPr>
      <t>broadcasters</t>
    </r>
    <r>
      <rPr>
        <sz val="11"/>
        <rFont val="Times New Roman"/>
        <family val="1"/>
      </rPr>
      <t xml:space="preserve">' involvement must be supported by contracts or recent signed binding letters of commitment. They must clearly specify the license price and the license period: maximum 7 years for a pre-sale and maximum 10 years for a co-production. </t>
    </r>
  </si>
  <si>
    <t>• costs incurred before the start of the eligibility period
• development costs that have been co-financed by MEDIA Development
• costs incured by a co-producer who will not be a co-beneficiary of the agreement or who is established outside a MEDIA country.
• bank credit costs, producer's fee and contingencies costs
• contributions in kind (except production services offered by the broadcasters)</t>
  </si>
  <si>
    <t>Please make sure to address the following points:</t>
  </si>
  <si>
    <t>Production budget</t>
  </si>
  <si>
    <t xml:space="preserve">The production budget is the sum of eligible costs + ineligible costs (if any). The total must be balanced with the Total financing (from the financing plan). 
</t>
  </si>
  <si>
    <t>• the name of the company and the title of the project have to be indicated in the header</t>
  </si>
  <si>
    <r>
      <t xml:space="preserve">• the MEDIA amount requested is a percentage calculated on the </t>
    </r>
    <r>
      <rPr>
        <b/>
        <sz val="11"/>
        <rFont val="Times New Roman"/>
        <family val="1"/>
      </rPr>
      <t>eligible</t>
    </r>
    <r>
      <rPr>
        <sz val="11"/>
        <rFont val="Times New Roman"/>
        <family val="1"/>
      </rPr>
      <t xml:space="preserve"> budget. </t>
    </r>
  </si>
  <si>
    <r>
      <t xml:space="preserve">The eligible direct costs of the action must be identifiable as specific costs directly linked to the performance of the action. </t>
    </r>
    <r>
      <rPr>
        <u/>
        <sz val="11"/>
        <color theme="1"/>
        <rFont val="Times New Roman"/>
        <family val="1"/>
      </rPr>
      <t>The eligibility period of the costs starts from the date of signature of the grant agreement except if you request in the eForm to start from the date of submission of the application</t>
    </r>
    <r>
      <rPr>
        <sz val="11"/>
        <color theme="1"/>
        <rFont val="Times New Roman"/>
        <family val="1"/>
      </rPr>
      <t>. The eligibility period will end 24 months later (36 months for series of more than 2 episodes).</t>
    </r>
  </si>
  <si>
    <t>co-beneficiary 1</t>
  </si>
  <si>
    <t>co-beneficiary 2</t>
  </si>
  <si>
    <t>co-beneficiary 4</t>
  </si>
  <si>
    <t>co-beneficiary 3</t>
  </si>
  <si>
    <t>Name of the organisation:</t>
  </si>
  <si>
    <t>1. Rights and Pre-production costs:</t>
  </si>
  <si>
    <t>2. Personnel and Assistance:</t>
  </si>
  <si>
    <t>3. Equipment and Logistics:</t>
  </si>
  <si>
    <t>4. Prints:</t>
  </si>
  <si>
    <t>5. Other costs:</t>
  </si>
  <si>
    <t>Sub-Total:</t>
  </si>
  <si>
    <t>Overheads (max 7%):</t>
  </si>
  <si>
    <t>Total:</t>
  </si>
  <si>
    <t>Total eligible estimated budget:</t>
  </si>
  <si>
    <t>4. Co-beneficiaries</t>
  </si>
  <si>
    <t>Coordinator/Applicant</t>
  </si>
  <si>
    <t>Total requested MEDIA grant:</t>
  </si>
  <si>
    <t>Distribution of the eligible costs &amp; requested MEDIA grant between the co-beneficiaries</t>
  </si>
  <si>
    <t>Distribution of the requested Grant amongst the co-beneficiaries:</t>
  </si>
  <si>
    <t xml:space="preserve">Name of financial partner / Country of origin                        </t>
  </si>
  <si>
    <r>
      <t xml:space="preserve">Sources of finance
</t>
    </r>
    <r>
      <rPr>
        <b/>
        <sz val="9"/>
        <rFont val="Arial"/>
        <family val="2"/>
      </rPr>
      <t>(if needed, please add lines in the relevant item)</t>
    </r>
  </si>
  <si>
    <t>MEDIA amount on eligible budget</t>
  </si>
  <si>
    <t>Other:</t>
  </si>
  <si>
    <t>Producer’s investment:</t>
  </si>
  <si>
    <r>
      <rPr>
        <b/>
        <i/>
        <sz val="10"/>
        <color rgb="FFC00000"/>
        <rFont val="Arial"/>
        <family val="2"/>
      </rPr>
      <t>Drama series &gt; 10M €</t>
    </r>
    <r>
      <rPr>
        <b/>
        <i/>
        <sz val="10"/>
        <rFont val="Arial"/>
        <family val="2"/>
      </rPr>
      <t>: max 1.000.000€ or max 10% of ELIGIBLE costs.</t>
    </r>
  </si>
  <si>
    <r>
      <t>(2) MEDIA amount:</t>
    </r>
    <r>
      <rPr>
        <b/>
        <i/>
        <sz val="10"/>
        <color rgb="FFC00000"/>
        <rFont val="Arial"/>
        <family val="2"/>
      </rPr>
      <t xml:space="preserve"> Documentary</t>
    </r>
    <r>
      <rPr>
        <b/>
        <i/>
        <sz val="10"/>
        <rFont val="Arial"/>
        <family val="2"/>
      </rPr>
      <t xml:space="preserve">: max 300.000€ or max 20% of ELIGIBLE costs / </t>
    </r>
    <r>
      <rPr>
        <b/>
        <i/>
        <sz val="10"/>
        <color rgb="FFC00000"/>
        <rFont val="Arial"/>
        <family val="2"/>
      </rPr>
      <t>Drama &amp; Animation</t>
    </r>
    <r>
      <rPr>
        <b/>
        <i/>
        <sz val="10"/>
        <rFont val="Arial"/>
        <family val="2"/>
      </rPr>
      <t xml:space="preserve">: max 500.000€ or max 12,5% of ELIGIBLE costs / </t>
    </r>
  </si>
  <si>
    <t>Total MEDIA amount requested (2):</t>
  </si>
  <si>
    <r>
      <t>Production services</t>
    </r>
    <r>
      <rPr>
        <b/>
        <sz val="8"/>
        <rFont val="Arial"/>
        <family val="2"/>
      </rPr>
      <t/>
    </r>
  </si>
  <si>
    <t>(to be detailed in "Subcontracting")</t>
  </si>
  <si>
    <t>Always include the co-producers even when they do not bring cash.</t>
  </si>
  <si>
    <r>
      <t>• other contributions like</t>
    </r>
    <r>
      <rPr>
        <b/>
        <sz val="11"/>
        <rFont val="Times New Roman"/>
        <family val="1"/>
      </rPr>
      <t xml:space="preserve"> public funds</t>
    </r>
    <r>
      <rPr>
        <sz val="11"/>
        <rFont val="Times New Roman"/>
        <family val="1"/>
      </rPr>
      <t xml:space="preserve"> and </t>
    </r>
    <r>
      <rPr>
        <b/>
        <sz val="11"/>
        <rFont val="Times New Roman"/>
        <family val="1"/>
      </rPr>
      <t>tax shelters</t>
    </r>
    <r>
      <rPr>
        <sz val="11"/>
        <rFont val="Times New Roman"/>
        <family val="1"/>
      </rPr>
      <t xml:space="preserve"> must be supported by recent signed letters from the competent bodies.</t>
    </r>
  </si>
  <si>
    <t>• if a MEDIA Development grant has been awarded for the same project, it should not be included in the financing plan.</t>
  </si>
  <si>
    <t>• All sources of income, including MEDIA amount and producer's investment are taken into account when calculating the min. 50% of financing coming from MEDIA countries.</t>
  </si>
  <si>
    <t>Amount € (1)</t>
  </si>
  <si>
    <t>5.1.4 Other staff, crew and cast travel costs</t>
  </si>
  <si>
    <t>ex: pre-sale</t>
  </si>
  <si>
    <t>ex: co-prod</t>
  </si>
  <si>
    <t>ex: MG + worldwide rights</t>
  </si>
  <si>
    <t>ex: MG + Nordic countries rights</t>
  </si>
  <si>
    <t>ex: no MG + Austria rights</t>
  </si>
  <si>
    <t>ex: LOC / 01/09/2019</t>
  </si>
  <si>
    <t>ex: Contract / 01/10/2019</t>
  </si>
  <si>
    <t>ex: Deal-Memo / 01/09/2019</t>
  </si>
  <si>
    <t>ex: Letter / 01/09/2019</t>
  </si>
  <si>
    <t>ex: Letter or contract / 01/09/2019</t>
  </si>
  <si>
    <r>
      <t xml:space="preserve">License period
</t>
    </r>
    <r>
      <rPr>
        <b/>
        <sz val="9"/>
        <rFont val="Arial"/>
        <family val="2"/>
      </rPr>
      <t xml:space="preserve"> (number of years)</t>
    </r>
  </si>
  <si>
    <t>ex: 10 years</t>
  </si>
  <si>
    <t>ex: 7 years</t>
  </si>
  <si>
    <t xml:space="preserve">In the framework of a co-production agreement, if costs are incurred by a co-producer established in a MEDIA country, the costs will be eligible if the co-producer is a co-beneficiary of the grant agreement. In this case, the co-producer will have to request a PIC. </t>
  </si>
  <si>
    <r>
      <t xml:space="preserve">Type of supporting document / Date
</t>
    </r>
    <r>
      <rPr>
        <b/>
        <sz val="9"/>
        <rFont val="Arial"/>
        <family val="2"/>
      </rPr>
      <t>(Letter of commitment, deal-memo, contract)</t>
    </r>
  </si>
  <si>
    <r>
      <t xml:space="preserve">Nature of commitment 
</t>
    </r>
    <r>
      <rPr>
        <b/>
        <sz val="9"/>
        <rFont val="Arial"/>
        <family val="2"/>
      </rPr>
      <t>(pre-sales, co-prod, MG, etc)</t>
    </r>
  </si>
  <si>
    <r>
      <t xml:space="preserve">3.2.9 Costs related to equipment </t>
    </r>
    <r>
      <rPr>
        <sz val="9"/>
        <color rgb="FF0070C0"/>
        <rFont val="Arial"/>
        <family val="2"/>
      </rPr>
      <t xml:space="preserve"> </t>
    </r>
  </si>
  <si>
    <t>Producer's Fee</t>
  </si>
  <si>
    <t>Contingencies</t>
  </si>
  <si>
    <t>(1) Amount: when a broadcaster is brought by a distributor, write the net amount (commission deducted) and deduct the net pre-sale from the Distributor MG, if applicable.</t>
  </si>
  <si>
    <t xml:space="preserve">• Supporting documents in attachment: please present the supporting documents in the same order as listed in the financing plan. For contracts, no need to include the technical annexes.  </t>
  </si>
  <si>
    <t>Financing plan in EURO (based on the TOTAL production budget)</t>
  </si>
  <si>
    <t>Estimated production budget and financing plan in EURO</t>
  </si>
  <si>
    <t>TOTAL  Production budget (eligible + non-eligible)</t>
  </si>
  <si>
    <t>Item ELIGIBLE costs</t>
  </si>
  <si>
    <t>Sub-heading ELIGIBLE  costs</t>
  </si>
  <si>
    <t>Heading ELIGIBLE costs</t>
  </si>
  <si>
    <t>Annex 3: Estimated production budget &amp; financing plan - explanatory note</t>
  </si>
  <si>
    <t>This template is made up of 4 sheets:</t>
  </si>
  <si>
    <t xml:space="preserve">Before completing this template, please read section 11 "Financial Provisions" of the Guidelines. </t>
  </si>
  <si>
    <r>
      <t xml:space="preserve">The estimated production budget &amp; financing plan must be drawn up in </t>
    </r>
    <r>
      <rPr>
        <b/>
        <sz val="11"/>
        <rFont val="Times New Roman"/>
        <family val="1"/>
      </rPr>
      <t>Euros</t>
    </r>
    <r>
      <rPr>
        <sz val="11"/>
        <rFont val="Times New Roman"/>
        <family val="1"/>
      </rPr>
      <t xml:space="preserve">. </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</si>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</sst>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dd/mm/yy;@"/>
  </numFmts>
  <fonts count="42" x14ac:knownFonts="1">
    <font>
      <sz val="10"/>
      <name val="Arial"/>
    </font>
    <font>
      <sz val="8"/>
      <name val="Arial"/>
      <family val="2"/>
    </font>
    <font>
      <b/>
      <sz val="10"/>
      <name val="Arial"/>
      <family val="2"/>
    </font>
    <font>
      <i/>
      <sz val="10"/>
      <name val="Arial"/>
      <family val="2"/>
    </font>
    <font>
      <sz val="10"/>
      <name val="Arial"/>
      <family val="2"/>
    </font>
    <font>
      <b/>
      <sz val="10"/>
      <color indexed="9"/>
      <name val="Arial"/>
      <family val="2"/>
    </font>
    <font>
      <b/>
      <sz val="12"/>
      <color indexed="9"/>
      <name val="Arial"/>
      <family val="2"/>
    </font>
    <font>
      <b/>
      <sz val="10"/>
      <name val="Times New Roman"/>
      <family val="1"/>
    </font>
    <font>
      <sz val="10"/>
      <name val="Times New Roman"/>
      <family val="1"/>
    </font>
    <font>
      <sz val="9"/>
      <name val="Times New Roman"/>
      <family val="1"/>
    </font>
    <font>
      <sz val="9"/>
      <name val="Arial"/>
      <family val="2"/>
    </font>
    <font>
      <sz val="9"/>
      <name val="Arial"/>
      <family val="2"/>
    </font>
    <font>
      <sz val="8"/>
      <name val="Times New Roman"/>
      <family val="1"/>
    </font>
    <font>
      <sz val="8"/>
      <name val="Arial"/>
      <family val="2"/>
    </font>
    <font>
      <b/>
      <sz val="9"/>
      <name val="Arial"/>
      <family val="2"/>
    </font>
    <font>
      <i/>
      <sz val="10"/>
      <name val="Arial"/>
      <family val="2"/>
    </font>
    <font>
      <b/>
      <i/>
      <sz val="10"/>
      <name val="Times New Roman"/>
      <family val="1"/>
    </font>
    <font>
      <b/>
      <sz val="10"/>
      <color indexed="10"/>
      <name val="Arial"/>
      <family val="2"/>
    </font>
    <font>
      <sz val="11"/>
      <name val="Arial"/>
      <family val="2"/>
    </font>
    <font>
      <b/>
      <sz val="11"/>
      <name val="Arial"/>
      <family val="2"/>
    </font>
    <font>
      <b/>
      <i/>
      <sz val="11"/>
      <name val="Arial"/>
      <family val="2"/>
    </font>
    <font>
      <b/>
      <u/>
      <sz val="12"/>
      <name val="Arial"/>
      <family val="2"/>
    </font>
    <font>
      <sz val="12"/>
      <name val="Arial"/>
      <family val="2"/>
    </font>
    <font>
      <b/>
      <sz val="12"/>
      <name val="Arial"/>
      <family val="2"/>
    </font>
    <font>
      <b/>
      <i/>
      <sz val="10"/>
      <name val="Arial"/>
      <family val="2"/>
    </font>
    <font>
      <b/>
      <i/>
      <sz val="12"/>
      <name val="Arial"/>
      <family val="2"/>
    </font>
    <font>
      <b/>
      <i/>
      <sz val="10"/>
      <color rgb="FFC00000"/>
      <name val="Arial"/>
      <family val="2"/>
    </font>
    <font>
      <sz val="9"/>
      <color rgb="FF0070C0"/>
      <name val="Arial"/>
      <family val="2"/>
    </font>
    <font>
      <sz val="11"/>
      <color theme="1"/>
      <name val="Times New Roman"/>
      <family val="1"/>
    </font>
    <font>
      <sz val="11"/>
      <name val="Times New Roman"/>
      <family val="1"/>
    </font>
    <font>
      <b/>
      <sz val="11"/>
      <name val="Times New Roman"/>
      <family val="1"/>
    </font>
    <font>
      <b/>
      <sz val="14"/>
      <name val="Times New Roman"/>
      <family val="1"/>
    </font>
    <font>
      <sz val="10"/>
      <name val="Arial"/>
      <family val="2"/>
    </font>
    <font>
      <u/>
      <sz val="11"/>
      <color theme="1"/>
      <name val="Times New Roman"/>
      <family val="1"/>
    </font>
    <font>
      <b/>
      <sz val="8"/>
      <name val="Arial"/>
      <family val="2"/>
    </font>
    <font>
      <b/>
      <u/>
      <sz val="14"/>
      <name val="Arial"/>
      <family val="2"/>
    </font>
    <font>
      <b/>
      <sz val="14"/>
      <name val="Arial"/>
      <family val="2"/>
    </font>
    <font>
      <sz val="11"/>
      <color rgb="FFC00000"/>
      <name val="Arial"/>
      <family val="2"/>
    </font>
    <font>
      <b/>
      <u/>
      <sz val="16"/>
      <name val="Arial"/>
      <family val="2"/>
    </font>
    <font>
      <sz val="14"/>
      <name val="Arial"/>
      <family val="2"/>
    </font>
    <font>
      <b/>
      <u/>
      <sz val="16"/>
      <name val="Times New Roman"/>
      <family val="1"/>
    </font>
    <font>
      <b/>
      <sz val="11"/>
      <color rgb="FFC00000"/>
      <name val="Arial"/>
      <family val="2"/>
    </font>
  </fonts>
  <fills count="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auto="1"/>
      </left>
      <right/>
      <top style="medium">
        <color indexed="64"/>
      </top>
      <bottom style="thin">
        <color indexed="64"/>
      </bottom>
      <diagonal/>
    </border>
  </borders>
  <cellStyleXfs count="2">
    <xf numFmtId="0" fontId="0" fillId="0" borderId="0"/>
    <xf numFmtId="9" fontId="32" fillId="0" borderId="0" applyFont="0" applyFill="0" applyBorder="0" applyAlignment="0" applyProtection="0"/>
  </cellStyleXfs>
  <cellXfs count="252">
    <xf numFmtId="0" fontId="0" fillId="0" borderId="0" xfId="0"/>
    <xf numFmtId="0" fontId="0" fillId="0" borderId="0" xfId="0" applyBorder="1"/>
    <xf numFmtId="0" fontId="0" fillId="0" borderId="13" xfId="0" applyBorder="1"/>
    <xf numFmtId="0" fontId="2" fillId="0" borderId="1" xfId="0" applyFont="1" applyBorder="1" applyAlignment="1" applyProtection="1">
      <alignment horizontal="center"/>
    </xf>
    <xf numFmtId="0" fontId="2" fillId="2" borderId="1" xfId="0" applyFont="1" applyFill="1" applyBorder="1" applyAlignment="1" applyProtection="1">
      <alignment horizontal="left"/>
    </xf>
    <xf numFmtId="0" fontId="2" fillId="0" borderId="1" xfId="0" applyFont="1" applyBorder="1" applyProtection="1"/>
    <xf numFmtId="0" fontId="2" fillId="0" borderId="1" xfId="0" applyFont="1" applyBorder="1" applyAlignment="1" applyProtection="1">
      <alignment horizontal="left"/>
    </xf>
    <xf numFmtId="0" fontId="0" fillId="0" borderId="1" xfId="0" applyBorder="1" applyProtection="1"/>
    <xf numFmtId="0" fontId="2" fillId="2" borderId="1" xfId="0" applyFont="1" applyFill="1" applyBorder="1" applyAlignment="1" applyProtection="1"/>
    <xf numFmtId="0" fontId="8" fillId="0" borderId="9" xfId="0" applyFont="1" applyFill="1" applyBorder="1" applyProtection="1"/>
    <xf numFmtId="3" fontId="8" fillId="0" borderId="1" xfId="0" applyNumberFormat="1" applyFont="1" applyFill="1" applyBorder="1" applyProtection="1"/>
    <xf numFmtId="3" fontId="2" fillId="0" borderId="1" xfId="0" applyNumberFormat="1" applyFont="1" applyBorder="1" applyAlignment="1" applyProtection="1">
      <alignment horizontal="center"/>
    </xf>
    <xf numFmtId="0" fontId="0" fillId="0" borderId="1" xfId="0" applyBorder="1" applyAlignment="1" applyProtection="1">
      <alignment horizontal="center"/>
    </xf>
    <xf numFmtId="0" fontId="2" fillId="0" borderId="1" xfId="0" applyFont="1" applyBorder="1" applyAlignment="1" applyProtection="1">
      <alignment horizontal="right"/>
    </xf>
    <xf numFmtId="3" fontId="2" fillId="2" borderId="1" xfId="0" applyNumberFormat="1" applyFont="1" applyFill="1" applyBorder="1" applyAlignment="1" applyProtection="1">
      <alignment horizontal="right"/>
    </xf>
    <xf numFmtId="3" fontId="0" fillId="0" borderId="1" xfId="0" applyNumberFormat="1" applyBorder="1" applyProtection="1"/>
    <xf numFmtId="0" fontId="4" fillId="0" borderId="1" xfId="0" applyFont="1" applyBorder="1" applyProtection="1"/>
    <xf numFmtId="3" fontId="2" fillId="0" borderId="1" xfId="0" applyNumberFormat="1" applyFont="1" applyBorder="1" applyProtection="1"/>
    <xf numFmtId="0" fontId="0" fillId="0" borderId="0" xfId="0" applyProtection="1"/>
    <xf numFmtId="3" fontId="2" fillId="0" borderId="1" xfId="0" applyNumberFormat="1" applyFont="1" applyFill="1" applyBorder="1" applyProtection="1"/>
    <xf numFmtId="0" fontId="2" fillId="0" borderId="2" xfId="0" applyFont="1" applyBorder="1" applyAlignment="1" applyProtection="1">
      <alignment horizontal="center"/>
    </xf>
    <xf numFmtId="0" fontId="10" fillId="4" borderId="1" xfId="0" applyFont="1" applyFill="1" applyBorder="1" applyAlignment="1" applyProtection="1"/>
    <xf numFmtId="0" fontId="24" fillId="0" borderId="0" xfId="0" applyFont="1"/>
    <xf numFmtId="0" fontId="3" fillId="0" borderId="0" xfId="0" applyFont="1"/>
    <xf numFmtId="0" fontId="3" fillId="0" borderId="0" xfId="0" applyFont="1" applyBorder="1" applyAlignment="1">
      <alignment horizontal="left"/>
    </xf>
    <xf numFmtId="0" fontId="3" fillId="0" borderId="0" xfId="0" applyFont="1" applyBorder="1"/>
    <xf numFmtId="0" fontId="24" fillId="0" borderId="0" xfId="0" applyFont="1" applyBorder="1"/>
    <xf numFmtId="0" fontId="0" fillId="0" borderId="0" xfId="0"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2" fillId="0" borderId="0" xfId="0" applyFont="1" applyBorder="1" applyProtection="1"/>
    <xf numFmtId="0" fontId="22" fillId="0" borderId="0" xfId="0" applyFont="1" applyProtection="1"/>
    <xf numFmtId="0" fontId="18" fillId="0" borderId="0" xfId="0" applyFont="1" applyBorder="1" applyProtection="1"/>
    <xf numFmtId="0" fontId="19" fillId="0" borderId="0" xfId="0" applyFont="1" applyBorder="1" applyAlignment="1" applyProtection="1">
      <alignment horizontal="left"/>
    </xf>
    <xf numFmtId="0" fontId="18" fillId="0" borderId="0" xfId="0" applyFont="1" applyBorder="1" applyAlignment="1" applyProtection="1">
      <alignment horizontal="center"/>
    </xf>
    <xf numFmtId="0" fontId="18" fillId="0" borderId="0" xfId="0" applyFont="1" applyProtection="1"/>
    <xf numFmtId="0" fontId="22" fillId="0" borderId="0" xfId="0" applyFont="1" applyBorder="1" applyProtection="1"/>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4" fontId="14" fillId="0" borderId="1" xfId="0" applyNumberFormat="1" applyFont="1" applyFill="1" applyBorder="1" applyAlignment="1" applyProtection="1">
      <alignment horizontal="center" vertical="center" wrapText="1"/>
    </xf>
    <xf numFmtId="0" fontId="0" fillId="0" borderId="0" xfId="0" applyAlignment="1" applyProtection="1">
      <alignment vertical="center" wrapText="1"/>
    </xf>
    <xf numFmtId="0" fontId="5" fillId="3" borderId="1" xfId="0" applyFont="1" applyFill="1" applyBorder="1" applyAlignment="1" applyProtection="1">
      <alignment horizontal="left"/>
    </xf>
    <xf numFmtId="0" fontId="2" fillId="3" borderId="1" xfId="0" applyFont="1" applyFill="1" applyBorder="1" applyProtection="1"/>
    <xf numFmtId="3" fontId="2" fillId="3" borderId="1" xfId="0" applyNumberFormat="1" applyFont="1" applyFill="1" applyBorder="1" applyProtection="1"/>
    <xf numFmtId="3" fontId="5" fillId="3" borderId="1" xfId="0" applyNumberFormat="1" applyFont="1" applyFill="1" applyBorder="1" applyAlignment="1" applyProtection="1">
      <alignment horizontal="right"/>
    </xf>
    <xf numFmtId="3" fontId="2" fillId="5" borderId="1" xfId="0" applyNumberFormat="1" applyFont="1" applyFill="1" applyBorder="1" applyProtection="1"/>
    <xf numFmtId="0" fontId="10" fillId="0" borderId="1" xfId="0" applyFont="1" applyBorder="1" applyAlignment="1" applyProtection="1"/>
    <xf numFmtId="0" fontId="11" fillId="0" borderId="1" xfId="0" applyFont="1" applyBorder="1" applyAlignment="1" applyProtection="1"/>
    <xf numFmtId="0" fontId="2" fillId="0" borderId="4" xfId="0" applyFont="1" applyBorder="1" applyProtection="1"/>
    <xf numFmtId="0" fontId="0" fillId="0" borderId="2" xfId="0" applyBorder="1" applyAlignment="1" applyProtection="1">
      <alignment horizontal="center"/>
    </xf>
    <xf numFmtId="0" fontId="0" fillId="0" borderId="7" xfId="0" applyBorder="1" applyProtection="1"/>
    <xf numFmtId="0" fontId="0" fillId="0" borderId="2" xfId="0" applyBorder="1" applyProtection="1"/>
    <xf numFmtId="3" fontId="2" fillId="2" borderId="1" xfId="0" applyNumberFormat="1" applyFont="1" applyFill="1" applyBorder="1" applyAlignment="1" applyProtection="1">
      <alignment wrapText="1"/>
    </xf>
    <xf numFmtId="3" fontId="10" fillId="0" borderId="1" xfId="0" applyNumberFormat="1" applyFont="1" applyBorder="1" applyProtection="1"/>
    <xf numFmtId="0" fontId="9" fillId="0" borderId="7" xfId="0" applyFont="1" applyBorder="1" applyAlignment="1" applyProtection="1"/>
    <xf numFmtId="3" fontId="2" fillId="0" borderId="4" xfId="0" applyNumberFormat="1" applyFont="1" applyBorder="1" applyProtection="1"/>
    <xf numFmtId="3" fontId="2" fillId="2" borderId="1" xfId="0" applyNumberFormat="1" applyFont="1" applyFill="1" applyBorder="1" applyProtection="1"/>
    <xf numFmtId="0" fontId="2" fillId="2" borderId="7" xfId="0" applyFont="1" applyFill="1" applyBorder="1" applyAlignment="1" applyProtection="1"/>
    <xf numFmtId="0" fontId="0" fillId="0" borderId="7" xfId="0" applyBorder="1" applyAlignment="1" applyProtection="1">
      <alignment horizontal="center"/>
    </xf>
    <xf numFmtId="0" fontId="0" fillId="0" borderId="1" xfId="0" applyFill="1" applyBorder="1" applyAlignment="1" applyProtection="1">
      <alignment horizontal="center"/>
    </xf>
    <xf numFmtId="0" fontId="2" fillId="0" borderId="1" xfId="0" applyFont="1" applyFill="1" applyBorder="1" applyAlignment="1" applyProtection="1">
      <alignment horizontal="center"/>
    </xf>
    <xf numFmtId="0" fontId="10" fillId="0" borderId="1" xfId="0" applyFont="1" applyFill="1" applyBorder="1" applyAlignment="1" applyProtection="1">
      <alignment horizontal="left"/>
    </xf>
    <xf numFmtId="0" fontId="0" fillId="0" borderId="1" xfId="0" applyFill="1" applyBorder="1" applyProtection="1"/>
    <xf numFmtId="0" fontId="2" fillId="0" borderId="1" xfId="0" applyFont="1" applyFill="1" applyBorder="1" applyProtection="1"/>
    <xf numFmtId="0" fontId="0" fillId="0" borderId="7" xfId="0" applyFill="1" applyBorder="1" applyAlignment="1" applyProtection="1">
      <alignment horizontal="center"/>
    </xf>
    <xf numFmtId="0" fontId="0" fillId="0" borderId="0" xfId="0" applyFill="1" applyProtection="1"/>
    <xf numFmtId="0" fontId="4" fillId="0" borderId="1" xfId="0" applyFont="1" applyBorder="1" applyAlignment="1" applyProtection="1">
      <alignment horizontal="left"/>
    </xf>
    <xf numFmtId="0" fontId="0" fillId="0" borderId="3" xfId="0" applyBorder="1" applyAlignment="1" applyProtection="1">
      <alignment horizontal="center"/>
    </xf>
    <xf numFmtId="0" fontId="2" fillId="0" borderId="3" xfId="0" applyFont="1" applyBorder="1" applyAlignment="1" applyProtection="1">
      <alignment horizontal="center"/>
    </xf>
    <xf numFmtId="0" fontId="0" fillId="0" borderId="3" xfId="0" applyBorder="1" applyProtection="1"/>
    <xf numFmtId="0" fontId="2" fillId="0" borderId="3" xfId="0" applyFont="1" applyBorder="1" applyAlignment="1" applyProtection="1">
      <alignment horizontal="left"/>
    </xf>
    <xf numFmtId="0" fontId="2" fillId="0" borderId="10" xfId="0" applyFont="1" applyBorder="1" applyAlignment="1" applyProtection="1">
      <alignment horizontal="center"/>
    </xf>
    <xf numFmtId="0" fontId="7" fillId="0" borderId="1" xfId="0" applyFont="1" applyFill="1" applyBorder="1" applyAlignment="1" applyProtection="1"/>
    <xf numFmtId="0" fontId="0" fillId="0" borderId="24" xfId="0" applyBorder="1" applyProtection="1"/>
    <xf numFmtId="0" fontId="4" fillId="0" borderId="1" xfId="0" applyFont="1" applyBorder="1" applyAlignment="1" applyProtection="1"/>
    <xf numFmtId="0" fontId="8" fillId="0" borderId="1" xfId="0" applyFont="1" applyFill="1" applyBorder="1" applyAlignment="1" applyProtection="1"/>
    <xf numFmtId="0" fontId="10" fillId="0" borderId="1" xfId="0" applyFont="1" applyBorder="1" applyAlignment="1" applyProtection="1">
      <alignment wrapText="1"/>
    </xf>
    <xf numFmtId="0" fontId="15" fillId="0" borderId="1" xfId="0" applyFont="1" applyFill="1" applyBorder="1" applyAlignment="1" applyProtection="1"/>
    <xf numFmtId="0" fontId="0" fillId="0" borderId="1" xfId="0" applyFill="1" applyBorder="1" applyAlignment="1" applyProtection="1"/>
    <xf numFmtId="0" fontId="13" fillId="0" borderId="1" xfId="0" applyFont="1" applyBorder="1" applyAlignment="1" applyProtection="1">
      <alignment wrapText="1"/>
    </xf>
    <xf numFmtId="0" fontId="12" fillId="0" borderId="1" xfId="0" applyFont="1" applyFill="1" applyBorder="1" applyAlignment="1" applyProtection="1">
      <alignment wrapText="1"/>
    </xf>
    <xf numFmtId="0" fontId="2" fillId="2" borderId="1" xfId="0" applyFont="1" applyFill="1" applyBorder="1" applyAlignment="1" applyProtection="1">
      <alignment wrapText="1"/>
    </xf>
    <xf numFmtId="0" fontId="7" fillId="0" borderId="1" xfId="0" applyFont="1" applyFill="1" applyBorder="1" applyAlignment="1" applyProtection="1">
      <alignment wrapText="1"/>
    </xf>
    <xf numFmtId="0" fontId="12" fillId="0" borderId="1" xfId="0" applyFont="1" applyFill="1" applyBorder="1" applyAlignment="1" applyProtection="1"/>
    <xf numFmtId="0" fontId="2" fillId="0" borderId="12" xfId="0" applyFont="1" applyBorder="1" applyAlignment="1" applyProtection="1">
      <alignment horizontal="right"/>
    </xf>
    <xf numFmtId="0" fontId="16" fillId="0" borderId="1" xfId="0" applyFont="1" applyFill="1" applyBorder="1" applyAlignment="1" applyProtection="1"/>
    <xf numFmtId="0" fontId="12" fillId="0" borderId="1" xfId="0" applyFont="1" applyBorder="1" applyAlignment="1" applyProtection="1"/>
    <xf numFmtId="3" fontId="3" fillId="0" borderId="3" xfId="0" applyNumberFormat="1" applyFont="1" applyBorder="1" applyProtection="1"/>
    <xf numFmtId="0" fontId="2" fillId="0" borderId="6" xfId="0" applyFont="1" applyBorder="1" applyProtection="1"/>
    <xf numFmtId="0" fontId="2" fillId="0" borderId="5" xfId="0" applyFont="1" applyBorder="1" applyAlignment="1" applyProtection="1">
      <alignment horizontal="left" wrapText="1"/>
    </xf>
    <xf numFmtId="3" fontId="2" fillId="0" borderId="5" xfId="0" applyNumberFormat="1" applyFont="1" applyBorder="1" applyProtection="1"/>
    <xf numFmtId="3" fontId="5" fillId="3" borderId="8" xfId="0" applyNumberFormat="1" applyFont="1" applyFill="1" applyBorder="1" applyAlignment="1" applyProtection="1">
      <alignment horizontal="right"/>
    </xf>
    <xf numFmtId="0" fontId="0" fillId="0" borderId="1" xfId="0" applyBorder="1" applyAlignment="1" applyProtection="1">
      <alignment horizontal="left" wrapText="1"/>
    </xf>
    <xf numFmtId="0" fontId="0" fillId="0" borderId="0" xfId="0" applyAlignment="1" applyProtection="1">
      <alignment vertical="center"/>
    </xf>
    <xf numFmtId="0" fontId="0" fillId="0" borderId="0" xfId="0" applyBorder="1" applyAlignment="1" applyProtection="1">
      <alignment vertical="center"/>
    </xf>
    <xf numFmtId="3" fontId="6" fillId="3" borderId="1" xfId="0" applyNumberFormat="1" applyFont="1" applyFill="1" applyBorder="1" applyAlignment="1" applyProtection="1">
      <alignment horizontal="right" vertical="center"/>
    </xf>
    <xf numFmtId="0" fontId="0" fillId="0" borderId="1" xfId="0" applyBorder="1" applyAlignment="1" applyProtection="1">
      <alignment horizontal="left"/>
    </xf>
    <xf numFmtId="0" fontId="24" fillId="0" borderId="0" xfId="0" applyFont="1" applyBorder="1" applyAlignment="1">
      <alignment horizontal="left"/>
    </xf>
    <xf numFmtId="0" fontId="0" fillId="4" borderId="0" xfId="0" applyFill="1" applyBorder="1"/>
    <xf numFmtId="0" fontId="0" fillId="4" borderId="0" xfId="0" applyFill="1"/>
    <xf numFmtId="0" fontId="2" fillId="2" borderId="1" xfId="0" applyFont="1" applyFill="1" applyBorder="1" applyAlignment="1" applyProtection="1">
      <alignment horizontal="left" wrapText="1"/>
    </xf>
    <xf numFmtId="0" fontId="2" fillId="4" borderId="1" xfId="0" applyFont="1" applyFill="1" applyBorder="1" applyAlignment="1" applyProtection="1"/>
    <xf numFmtId="0" fontId="7" fillId="4" borderId="1" xfId="0" applyFont="1" applyFill="1" applyBorder="1" applyAlignment="1" applyProtection="1"/>
    <xf numFmtId="0" fontId="0" fillId="4" borderId="1" xfId="0" applyFill="1" applyBorder="1" applyProtection="1"/>
    <xf numFmtId="0" fontId="0" fillId="4" borderId="1" xfId="0" applyFill="1" applyBorder="1" applyAlignment="1" applyProtection="1">
      <alignment horizontal="center"/>
    </xf>
    <xf numFmtId="0" fontId="28" fillId="0" borderId="0" xfId="0" applyFont="1" applyAlignment="1">
      <alignment wrapText="1"/>
    </xf>
    <xf numFmtId="0" fontId="29" fillId="0" borderId="0" xfId="0" applyFont="1" applyAlignment="1">
      <alignment vertical="top" wrapText="1"/>
    </xf>
    <xf numFmtId="0" fontId="31" fillId="0" borderId="0" xfId="0" applyFont="1" applyAlignment="1">
      <alignment wrapText="1"/>
    </xf>
    <xf numFmtId="0" fontId="28" fillId="0" borderId="0" xfId="0" applyFont="1" applyAlignment="1">
      <alignment horizontal="justify" vertical="center"/>
    </xf>
    <xf numFmtId="0" fontId="28" fillId="0" borderId="0" xfId="0" applyFont="1" applyAlignment="1">
      <alignment horizontal="left" vertical="center" wrapText="1"/>
    </xf>
    <xf numFmtId="0" fontId="28" fillId="0" borderId="0" xfId="0" applyFont="1" applyAlignment="1">
      <alignment horizontal="left" vertical="top" wrapText="1"/>
    </xf>
    <xf numFmtId="0" fontId="28" fillId="0" borderId="0" xfId="0" applyFont="1" applyAlignment="1">
      <alignment vertical="top" wrapText="1"/>
    </xf>
    <xf numFmtId="0" fontId="31" fillId="0" borderId="0" xfId="0" applyFont="1" applyAlignment="1">
      <alignment vertical="top" wrapText="1"/>
    </xf>
    <xf numFmtId="0" fontId="28" fillId="0" borderId="0" xfId="0" applyFont="1" applyAlignment="1">
      <alignment horizontal="justify" vertical="top" wrapText="1"/>
    </xf>
    <xf numFmtId="0" fontId="18" fillId="0" borderId="1" xfId="0" applyFont="1" applyBorder="1" applyAlignment="1" applyProtection="1">
      <alignment horizontal="center" vertical="top" wrapText="1"/>
      <protection locked="0"/>
    </xf>
    <xf numFmtId="164" fontId="18" fillId="0" borderId="2" xfId="0" applyNumberFormat="1" applyFont="1" applyBorder="1" applyAlignment="1" applyProtection="1">
      <alignment horizontal="center" vertical="top" wrapText="1"/>
      <protection locked="0"/>
    </xf>
    <xf numFmtId="0" fontId="18" fillId="0" borderId="2" xfId="0" applyFont="1" applyBorder="1" applyAlignment="1" applyProtection="1">
      <alignment horizontal="center" vertical="top" wrapText="1"/>
      <protection locked="0"/>
    </xf>
    <xf numFmtId="0" fontId="20" fillId="0" borderId="17" xfId="0" applyFont="1" applyBorder="1" applyAlignment="1" applyProtection="1">
      <alignment vertical="top" wrapText="1"/>
      <protection locked="0"/>
    </xf>
    <xf numFmtId="3" fontId="18" fillId="0" borderId="1" xfId="0" applyNumberFormat="1" applyFont="1" applyBorder="1" applyAlignment="1" applyProtection="1">
      <alignment horizontal="center" vertical="top" wrapText="1"/>
      <protection locked="0"/>
    </xf>
    <xf numFmtId="3" fontId="18" fillId="2" borderId="3" xfId="0" applyNumberFormat="1" applyFont="1" applyFill="1" applyBorder="1" applyAlignment="1" applyProtection="1">
      <alignment horizontal="center" vertical="top" wrapText="1"/>
      <protection locked="0"/>
    </xf>
    <xf numFmtId="0" fontId="18" fillId="2" borderId="30" xfId="0" applyFont="1" applyFill="1" applyBorder="1" applyAlignment="1" applyProtection="1">
      <alignment horizontal="center" vertical="top" wrapText="1"/>
      <protection locked="0"/>
    </xf>
    <xf numFmtId="0" fontId="25" fillId="4" borderId="0" xfId="0" applyFont="1" applyFill="1" applyBorder="1" applyProtection="1">
      <protection locked="0"/>
    </xf>
    <xf numFmtId="3" fontId="25" fillId="4" borderId="0" xfId="0" applyNumberFormat="1" applyFont="1" applyFill="1" applyBorder="1" applyProtection="1">
      <protection locked="0"/>
    </xf>
    <xf numFmtId="10" fontId="23" fillId="4" borderId="0" xfId="0" applyNumberFormat="1" applyFont="1" applyFill="1" applyBorder="1" applyProtection="1">
      <protection locked="0"/>
    </xf>
    <xf numFmtId="0" fontId="23" fillId="4" borderId="0" xfId="0" applyFont="1" applyFill="1" applyBorder="1" applyProtection="1">
      <protection locked="0"/>
    </xf>
    <xf numFmtId="3" fontId="18" fillId="2" borderId="1" xfId="0" applyNumberFormat="1" applyFont="1" applyFill="1" applyBorder="1" applyAlignment="1" applyProtection="1">
      <alignment horizontal="center" vertical="top" wrapText="1"/>
    </xf>
    <xf numFmtId="0" fontId="18" fillId="2" borderId="2" xfId="0" applyFont="1" applyFill="1" applyBorder="1" applyAlignment="1" applyProtection="1">
      <alignment horizontal="center" vertical="top" wrapText="1"/>
    </xf>
    <xf numFmtId="0" fontId="18" fillId="2" borderId="18" xfId="0" applyFont="1" applyFill="1" applyBorder="1" applyAlignment="1" applyProtection="1">
      <alignment horizontal="center" vertical="top" wrapText="1"/>
    </xf>
    <xf numFmtId="0" fontId="18" fillId="2" borderId="3" xfId="0" applyFont="1" applyFill="1" applyBorder="1" applyAlignment="1" applyProtection="1">
      <alignment horizontal="center" vertical="top" wrapText="1"/>
    </xf>
    <xf numFmtId="3" fontId="4" fillId="7" borderId="1" xfId="0" applyNumberFormat="1" applyFont="1" applyFill="1" applyBorder="1" applyProtection="1">
      <protection locked="0"/>
    </xf>
    <xf numFmtId="3" fontId="10" fillId="7" borderId="1" xfId="0" applyNumberFormat="1" applyFont="1" applyFill="1" applyBorder="1" applyProtection="1">
      <protection locked="0"/>
    </xf>
    <xf numFmtId="3" fontId="0" fillId="7" borderId="2" xfId="0" applyNumberFormat="1" applyFill="1" applyBorder="1" applyProtection="1">
      <protection locked="0"/>
    </xf>
    <xf numFmtId="3" fontId="0" fillId="7" borderId="1" xfId="0" applyNumberFormat="1" applyFill="1" applyBorder="1" applyProtection="1">
      <protection locked="0"/>
    </xf>
    <xf numFmtId="3" fontId="0" fillId="7" borderId="3" xfId="0" applyNumberFormat="1" applyFill="1" applyBorder="1" applyProtection="1">
      <protection locked="0"/>
    </xf>
    <xf numFmtId="10" fontId="18" fillId="0" borderId="1" xfId="0" applyNumberFormat="1" applyFont="1" applyBorder="1" applyAlignment="1" applyProtection="1">
      <alignment horizontal="center" vertical="top" wrapText="1"/>
      <protection locked="0"/>
    </xf>
    <xf numFmtId="0" fontId="25" fillId="6" borderId="0" xfId="0" applyFont="1" applyFill="1" applyBorder="1" applyProtection="1"/>
    <xf numFmtId="3" fontId="25" fillId="6" borderId="0" xfId="0" applyNumberFormat="1" applyFont="1" applyFill="1" applyBorder="1" applyProtection="1"/>
    <xf numFmtId="10" fontId="23" fillId="6" borderId="0" xfId="0" applyNumberFormat="1" applyFont="1" applyFill="1" applyBorder="1" applyProtection="1"/>
    <xf numFmtId="0" fontId="23" fillId="6" borderId="0" xfId="0" applyFont="1" applyFill="1" applyBorder="1" applyProtection="1"/>
    <xf numFmtId="10" fontId="18" fillId="5" borderId="1" xfId="1" applyNumberFormat="1" applyFont="1" applyFill="1" applyBorder="1" applyAlignment="1" applyProtection="1">
      <alignment horizontal="center" vertical="top" wrapText="1"/>
    </xf>
    <xf numFmtId="0" fontId="4" fillId="0" borderId="0" xfId="0" applyFont="1" applyBorder="1" applyAlignment="1" applyProtection="1">
      <alignment horizontal="right"/>
    </xf>
    <xf numFmtId="0" fontId="0" fillId="0" borderId="1" xfId="0" applyBorder="1"/>
    <xf numFmtId="0" fontId="18" fillId="0" borderId="0" xfId="0" applyFont="1"/>
    <xf numFmtId="0" fontId="19" fillId="0" borderId="0" xfId="0" applyFont="1"/>
    <xf numFmtId="0" fontId="19" fillId="5" borderId="14" xfId="0" applyFont="1" applyFill="1" applyBorder="1" applyAlignment="1" applyProtection="1">
      <alignment horizontal="center" vertical="center" wrapText="1"/>
    </xf>
    <xf numFmtId="0" fontId="19" fillId="5" borderId="15" xfId="0" applyFont="1" applyFill="1" applyBorder="1" applyAlignment="1" applyProtection="1">
      <alignment horizontal="center" vertical="center" wrapText="1"/>
    </xf>
    <xf numFmtId="0" fontId="19" fillId="5" borderId="27" xfId="0" applyFont="1" applyFill="1" applyBorder="1" applyAlignment="1" applyProtection="1">
      <alignment horizontal="center" vertical="center" wrapText="1"/>
    </xf>
    <xf numFmtId="0" fontId="19" fillId="5" borderId="16" xfId="0" applyFont="1" applyFill="1" applyBorder="1" applyAlignment="1" applyProtection="1">
      <alignment horizontal="center" vertical="center" wrapText="1"/>
    </xf>
    <xf numFmtId="0" fontId="2" fillId="8" borderId="1" xfId="0" applyFont="1" applyFill="1" applyBorder="1" applyAlignment="1">
      <alignment horizontal="center" vertical="center" wrapText="1"/>
    </xf>
    <xf numFmtId="0" fontId="19" fillId="0" borderId="0" xfId="0" applyFont="1" applyAlignment="1">
      <alignment wrapText="1"/>
    </xf>
    <xf numFmtId="0" fontId="4" fillId="4" borderId="1" xfId="0" applyFont="1" applyFill="1" applyBorder="1" applyAlignment="1" applyProtection="1">
      <protection locked="0"/>
    </xf>
    <xf numFmtId="3" fontId="2" fillId="4" borderId="1" xfId="0" applyNumberFormat="1" applyFont="1" applyFill="1" applyBorder="1" applyAlignment="1" applyProtection="1">
      <alignment horizontal="center"/>
    </xf>
    <xf numFmtId="0" fontId="30" fillId="0" borderId="0" xfId="0" applyFont="1" applyAlignment="1">
      <alignment wrapText="1"/>
    </xf>
    <xf numFmtId="0" fontId="21" fillId="0" borderId="0" xfId="0" applyFont="1" applyAlignment="1">
      <alignment horizontal="center" vertical="center"/>
    </xf>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9" xfId="0" applyFont="1" applyBorder="1" applyAlignment="1">
      <alignment vertical="center"/>
    </xf>
    <xf numFmtId="0" fontId="4" fillId="0" borderId="1"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4" fillId="0" borderId="1" xfId="0" applyFont="1" applyBorder="1" applyAlignment="1">
      <alignment vertical="center"/>
    </xf>
    <xf numFmtId="0" fontId="4" fillId="0" borderId="3" xfId="0" applyFont="1" applyBorder="1" applyAlignment="1">
      <alignment vertical="center" wrapText="1"/>
    </xf>
    <xf numFmtId="0" fontId="4" fillId="0" borderId="9" xfId="0" applyFont="1" applyBorder="1" applyAlignment="1">
      <alignment vertical="center" wrapText="1"/>
    </xf>
    <xf numFmtId="4" fontId="4" fillId="0" borderId="1" xfId="0" applyNumberFormat="1" applyFont="1" applyBorder="1" applyAlignment="1">
      <alignment vertical="center"/>
    </xf>
    <xf numFmtId="4" fontId="4" fillId="0" borderId="3" xfId="0" applyNumberFormat="1" applyFont="1" applyBorder="1" applyAlignment="1">
      <alignment vertical="center"/>
    </xf>
    <xf numFmtId="4" fontId="4" fillId="0" borderId="9" xfId="0" applyNumberFormat="1" applyFont="1" applyBorder="1" applyAlignment="1">
      <alignment vertical="center"/>
    </xf>
    <xf numFmtId="4" fontId="4" fillId="0" borderId="21" xfId="0" applyNumberFormat="1" applyFont="1" applyBorder="1" applyAlignment="1">
      <alignment vertical="center"/>
    </xf>
    <xf numFmtId="4" fontId="4" fillId="0" borderId="0" xfId="0" applyNumberFormat="1" applyFont="1" applyBorder="1" applyAlignment="1">
      <alignment vertical="center"/>
    </xf>
    <xf numFmtId="4" fontId="0" fillId="0" borderId="0" xfId="0" applyNumberFormat="1" applyAlignment="1">
      <alignment vertical="center"/>
    </xf>
    <xf numFmtId="4" fontId="0" fillId="0" borderId="1" xfId="0" applyNumberFormat="1" applyBorder="1" applyAlignment="1">
      <alignment vertical="center"/>
    </xf>
    <xf numFmtId="0" fontId="4" fillId="0" borderId="3" xfId="0" applyFont="1" applyBorder="1" applyAlignment="1">
      <alignment horizontal="center" vertical="center"/>
    </xf>
    <xf numFmtId="0" fontId="18" fillId="0" borderId="0" xfId="0" applyFont="1" applyAlignment="1" applyProtection="1">
      <alignment horizontal="center"/>
      <protection locked="0"/>
    </xf>
    <xf numFmtId="165" fontId="18" fillId="0" borderId="18" xfId="0" applyNumberFormat="1" applyFont="1" applyBorder="1" applyAlignment="1" applyProtection="1">
      <alignment horizontal="center" vertical="top" wrapText="1"/>
      <protection locked="0"/>
    </xf>
    <xf numFmtId="164" fontId="10" fillId="0" borderId="2" xfId="0" applyNumberFormat="1" applyFont="1" applyBorder="1" applyAlignment="1" applyProtection="1">
      <alignment horizontal="center" vertical="top" wrapText="1"/>
      <protection locked="0"/>
    </xf>
    <xf numFmtId="0" fontId="18" fillId="0" borderId="0" xfId="0" applyFont="1" applyBorder="1" applyProtection="1">
      <protection locked="0"/>
    </xf>
    <xf numFmtId="0" fontId="19" fillId="0" borderId="0" xfId="0" applyFont="1" applyBorder="1" applyProtection="1">
      <protection locked="0"/>
    </xf>
    <xf numFmtId="0" fontId="36" fillId="0" borderId="0" xfId="0" applyFont="1"/>
    <xf numFmtId="0" fontId="10" fillId="0" borderId="1" xfId="0" applyFont="1" applyBorder="1" applyAlignment="1" applyProtection="1">
      <alignment horizontal="center" vertical="top" wrapText="1"/>
      <protection locked="0"/>
    </xf>
    <xf numFmtId="0" fontId="18" fillId="8" borderId="1" xfId="0" applyFont="1" applyFill="1" applyBorder="1" applyAlignment="1" applyProtection="1">
      <alignment horizontal="center" vertical="top" wrapText="1"/>
      <protection locked="0"/>
    </xf>
    <xf numFmtId="0" fontId="10" fillId="0" borderId="2" xfId="0" applyFont="1" applyBorder="1" applyAlignment="1" applyProtection="1">
      <alignment horizontal="center" vertical="top" wrapText="1"/>
      <protection locked="0"/>
    </xf>
    <xf numFmtId="164" fontId="10" fillId="0" borderId="18" xfId="0" applyNumberFormat="1" applyFont="1" applyBorder="1" applyAlignment="1" applyProtection="1">
      <alignment horizontal="center" vertical="top" wrapText="1"/>
      <protection locked="0"/>
    </xf>
    <xf numFmtId="165" fontId="18" fillId="8" borderId="18" xfId="0" applyNumberFormat="1" applyFont="1" applyFill="1" applyBorder="1" applyAlignment="1" applyProtection="1">
      <alignment horizontal="center" vertical="top" wrapText="1"/>
      <protection locked="0"/>
    </xf>
    <xf numFmtId="0" fontId="37" fillId="0" borderId="13" xfId="0" applyFont="1" applyBorder="1"/>
    <xf numFmtId="3" fontId="4" fillId="7" borderId="12"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protection locked="0"/>
    </xf>
    <xf numFmtId="0" fontId="36" fillId="0" borderId="0" xfId="0" applyFont="1" applyBorder="1" applyAlignment="1" applyProtection="1">
      <alignment horizontal="left"/>
    </xf>
    <xf numFmtId="0" fontId="39" fillId="0" borderId="0" xfId="0" applyFont="1" applyBorder="1" applyProtection="1"/>
    <xf numFmtId="0" fontId="35" fillId="0" borderId="0" xfId="0" applyFont="1" applyBorder="1" applyAlignment="1" applyProtection="1">
      <alignment horizontal="left"/>
    </xf>
    <xf numFmtId="0" fontId="25" fillId="5" borderId="32" xfId="0" applyFont="1" applyFill="1" applyBorder="1" applyProtection="1"/>
    <xf numFmtId="0" fontId="25" fillId="5" borderId="33" xfId="0" applyFont="1" applyFill="1" applyBorder="1" applyProtection="1"/>
    <xf numFmtId="3" fontId="25" fillId="5" borderId="34" xfId="0" applyNumberFormat="1" applyFont="1" applyFill="1" applyBorder="1" applyProtection="1"/>
    <xf numFmtId="10" fontId="23" fillId="5" borderId="35" xfId="0" applyNumberFormat="1" applyFont="1" applyFill="1" applyBorder="1" applyProtection="1"/>
    <xf numFmtId="0" fontId="23" fillId="5" borderId="33" xfId="0" applyFont="1" applyFill="1" applyBorder="1" applyProtection="1"/>
    <xf numFmtId="0" fontId="23" fillId="5" borderId="36" xfId="0" applyFont="1" applyFill="1" applyBorder="1" applyProtection="1"/>
    <xf numFmtId="0" fontId="0" fillId="0" borderId="0" xfId="0" applyBorder="1" applyAlignment="1" applyProtection="1">
      <alignment vertical="center" wrapText="1"/>
    </xf>
    <xf numFmtId="9" fontId="17" fillId="0" borderId="0" xfId="0" applyNumberFormat="1" applyFont="1" applyBorder="1" applyProtection="1"/>
    <xf numFmtId="0" fontId="0" fillId="0" borderId="0" xfId="0" applyFill="1" applyBorder="1" applyProtection="1"/>
    <xf numFmtId="0" fontId="0" fillId="4" borderId="0" xfId="0" applyFill="1" applyBorder="1" applyProtection="1"/>
    <xf numFmtId="3" fontId="2" fillId="0" borderId="1" xfId="0" applyNumberFormat="1" applyFont="1" applyBorder="1" applyAlignment="1" applyProtection="1">
      <alignment vertical="center"/>
    </xf>
    <xf numFmtId="3" fontId="6" fillId="3" borderId="12" xfId="0" applyNumberFormat="1" applyFont="1" applyFill="1" applyBorder="1" applyAlignment="1" applyProtection="1">
      <alignment horizontal="right" vertical="center"/>
    </xf>
    <xf numFmtId="0" fontId="2" fillId="0" borderId="1" xfId="0" applyFont="1" applyFill="1" applyBorder="1" applyAlignment="1" applyProtection="1"/>
    <xf numFmtId="3" fontId="2" fillId="0" borderId="1" xfId="0" applyNumberFormat="1" applyFont="1" applyFill="1" applyBorder="1" applyProtection="1">
      <protection locked="0"/>
    </xf>
    <xf numFmtId="3" fontId="2" fillId="0" borderId="1" xfId="0" applyNumberFormat="1" applyFont="1" applyFill="1" applyBorder="1" applyAlignment="1" applyProtection="1">
      <alignment horizontal="right"/>
      <protection locked="0"/>
    </xf>
    <xf numFmtId="0" fontId="40" fillId="0" borderId="0" xfId="0" applyFont="1" applyAlignment="1">
      <alignment horizontal="center" wrapText="1"/>
    </xf>
    <xf numFmtId="0" fontId="2" fillId="2" borderId="3" xfId="0" applyFont="1" applyFill="1" applyBorder="1" applyAlignment="1" applyProtection="1"/>
    <xf numFmtId="0" fontId="7" fillId="0" borderId="21" xfId="0" applyFont="1" applyFill="1" applyBorder="1" applyAlignment="1" applyProtection="1"/>
    <xf numFmtId="3" fontId="5" fillId="3" borderId="4" xfId="0" applyNumberFormat="1" applyFont="1" applyFill="1" applyBorder="1" applyAlignment="1" applyProtection="1">
      <alignment horizontal="right"/>
    </xf>
    <xf numFmtId="3" fontId="2" fillId="7" borderId="1" xfId="0" applyNumberFormat="1" applyFont="1" applyFill="1" applyBorder="1" applyProtection="1">
      <protection locked="0"/>
    </xf>
    <xf numFmtId="3" fontId="2" fillId="7" borderId="1" xfId="0" applyNumberFormat="1" applyFont="1" applyFill="1" applyBorder="1" applyAlignment="1" applyProtection="1">
      <alignment horizontal="right"/>
      <protection locked="0"/>
    </xf>
    <xf numFmtId="3" fontId="2" fillId="7" borderId="2" xfId="0" applyNumberFormat="1" applyFont="1" applyFill="1" applyBorder="1" applyProtection="1">
      <protection locked="0"/>
    </xf>
    <xf numFmtId="3" fontId="2" fillId="7" borderId="3" xfId="0" applyNumberFormat="1" applyFont="1" applyFill="1" applyBorder="1" applyProtection="1">
      <protection locked="0"/>
    </xf>
    <xf numFmtId="3" fontId="2" fillId="7" borderId="3" xfId="0" applyNumberFormat="1" applyFont="1" applyFill="1" applyBorder="1" applyAlignment="1" applyProtection="1">
      <alignment horizontal="right"/>
      <protection locked="0"/>
    </xf>
    <xf numFmtId="0" fontId="35" fillId="0" borderId="0" xfId="0" applyFont="1"/>
    <xf numFmtId="0" fontId="41" fillId="0" borderId="0" xfId="0" applyFont="1" applyBorder="1"/>
    <xf numFmtId="0" fontId="2" fillId="0" borderId="37" xfId="0" applyFont="1" applyBorder="1" applyAlignment="1" applyProtection="1">
      <alignment horizontal="left" wrapText="1"/>
    </xf>
    <xf numFmtId="0" fontId="2" fillId="0" borderId="19" xfId="0" applyFont="1" applyBorder="1" applyAlignment="1" applyProtection="1">
      <alignment horizontal="left" wrapText="1"/>
    </xf>
    <xf numFmtId="0" fontId="2" fillId="0" borderId="20" xfId="0" applyFont="1" applyBorder="1" applyAlignment="1" applyProtection="1">
      <alignment horizontal="left" wrapText="1"/>
    </xf>
    <xf numFmtId="0" fontId="0" fillId="0" borderId="0" xfId="0" applyBorder="1" applyAlignment="1" applyProtection="1">
      <alignment horizontal="left" wrapText="1"/>
    </xf>
    <xf numFmtId="0" fontId="2" fillId="0" borderId="1" xfId="0" applyFont="1" applyBorder="1" applyAlignment="1" applyProtection="1">
      <alignment horizontal="left" vertical="center" wrapText="1"/>
    </xf>
    <xf numFmtId="0" fontId="0" fillId="0" borderId="2" xfId="0" applyBorder="1" applyAlignment="1" applyProtection="1">
      <alignment horizontal="left" wrapText="1"/>
    </xf>
    <xf numFmtId="0" fontId="0" fillId="0" borderId="9" xfId="0" applyBorder="1" applyAlignment="1" applyProtection="1">
      <alignment horizontal="left" wrapText="1"/>
    </xf>
    <xf numFmtId="0" fontId="0" fillId="0" borderId="7" xfId="0" applyBorder="1" applyAlignment="1" applyProtection="1">
      <alignment horizontal="left" wrapText="1"/>
    </xf>
    <xf numFmtId="0" fontId="4" fillId="0" borderId="2" xfId="0" applyFont="1" applyBorder="1" applyAlignment="1" applyProtection="1">
      <alignment horizontal="left" wrapText="1"/>
    </xf>
    <xf numFmtId="0" fontId="38" fillId="0" borderId="0" xfId="0" applyFont="1" applyBorder="1" applyAlignment="1" applyProtection="1">
      <alignment horizontal="center" wrapText="1"/>
    </xf>
    <xf numFmtId="0" fontId="19" fillId="2" borderId="17" xfId="0" applyFont="1" applyFill="1" applyBorder="1" applyAlignment="1" applyProtection="1">
      <alignment horizontal="right" vertical="top" wrapText="1"/>
    </xf>
    <xf numFmtId="0" fontId="19" fillId="2" borderId="1" xfId="0" applyFont="1" applyFill="1" applyBorder="1" applyAlignment="1" applyProtection="1">
      <alignment horizontal="right" vertical="top" wrapText="1"/>
    </xf>
    <xf numFmtId="0" fontId="20" fillId="0" borderId="17" xfId="0" applyFont="1" applyBorder="1" applyAlignment="1" applyProtection="1">
      <alignment vertical="top" wrapText="1"/>
      <protection locked="0"/>
    </xf>
    <xf numFmtId="0" fontId="20" fillId="0" borderId="25" xfId="0" applyFont="1" applyBorder="1" applyAlignment="1" applyProtection="1">
      <alignment vertical="top" wrapText="1"/>
      <protection locked="0"/>
    </xf>
    <xf numFmtId="0" fontId="20" fillId="0" borderId="21" xfId="0" applyFont="1" applyBorder="1" applyAlignment="1" applyProtection="1">
      <alignment vertical="top" wrapText="1"/>
      <protection locked="0"/>
    </xf>
    <xf numFmtId="0" fontId="20" fillId="0" borderId="22" xfId="0" applyFont="1" applyBorder="1" applyAlignment="1" applyProtection="1">
      <alignment vertical="top" wrapText="1"/>
      <protection locked="0"/>
    </xf>
    <xf numFmtId="0" fontId="20" fillId="0" borderId="26" xfId="0" applyFont="1" applyBorder="1" applyAlignment="1" applyProtection="1">
      <alignment vertical="top" wrapText="1"/>
      <protection locked="0"/>
    </xf>
    <xf numFmtId="0" fontId="20" fillId="0" borderId="11" xfId="0" applyFont="1" applyBorder="1" applyAlignment="1" applyProtection="1">
      <alignment vertical="top" wrapText="1"/>
      <protection locked="0"/>
    </xf>
    <xf numFmtId="0" fontId="20" fillId="0" borderId="23" xfId="0" applyFont="1" applyBorder="1" applyAlignment="1" applyProtection="1">
      <alignment vertical="top" wrapText="1"/>
      <protection locked="0"/>
    </xf>
    <xf numFmtId="0" fontId="19" fillId="2" borderId="29" xfId="0" applyFont="1" applyFill="1" applyBorder="1" applyAlignment="1" applyProtection="1">
      <alignment horizontal="right" vertical="top" wrapText="1"/>
      <protection locked="0"/>
    </xf>
    <xf numFmtId="0" fontId="19" fillId="2" borderId="3" xfId="0" applyFont="1" applyFill="1" applyBorder="1" applyAlignment="1" applyProtection="1">
      <alignment horizontal="right" vertical="top" wrapText="1"/>
      <protection locked="0"/>
    </xf>
    <xf numFmtId="0" fontId="18" fillId="0" borderId="10" xfId="0" applyFont="1" applyBorder="1" applyAlignment="1" applyProtection="1">
      <alignment vertical="top" wrapText="1"/>
      <protection locked="0"/>
    </xf>
    <xf numFmtId="0" fontId="18" fillId="0" borderId="22" xfId="0" applyFont="1" applyBorder="1" applyAlignment="1" applyProtection="1">
      <alignment vertical="top" wrapText="1"/>
      <protection locked="0"/>
    </xf>
    <xf numFmtId="0" fontId="18" fillId="0" borderId="31" xfId="0" applyFont="1" applyBorder="1" applyAlignment="1" applyProtection="1">
      <alignment vertical="top" wrapText="1"/>
      <protection locked="0"/>
    </xf>
    <xf numFmtId="0" fontId="18" fillId="0" borderId="23" xfId="0" applyFont="1" applyBorder="1" applyAlignment="1" applyProtection="1">
      <alignment vertical="top" wrapText="1"/>
      <protection locked="0"/>
    </xf>
    <xf numFmtId="3" fontId="18" fillId="5" borderId="1" xfId="0" applyNumberFormat="1" applyFont="1" applyFill="1" applyBorder="1" applyAlignment="1" applyProtection="1">
      <alignment horizontal="center" vertical="top" wrapText="1"/>
    </xf>
    <xf numFmtId="10" fontId="18" fillId="0" borderId="1" xfId="0" applyNumberFormat="1" applyFont="1" applyBorder="1" applyAlignment="1" applyProtection="1">
      <alignment horizontal="center" vertical="top" wrapText="1"/>
      <protection locked="0"/>
    </xf>
    <xf numFmtId="0" fontId="18" fillId="0" borderId="28" xfId="0" applyFont="1" applyBorder="1" applyAlignment="1" applyProtection="1">
      <alignment horizontal="center" vertical="top" wrapText="1"/>
      <protection locked="0"/>
    </xf>
    <xf numFmtId="3" fontId="18" fillId="0" borderId="3" xfId="0" applyNumberFormat="1" applyFont="1" applyBorder="1" applyAlignment="1" applyProtection="1">
      <alignment horizontal="center" vertical="top" wrapText="1"/>
      <protection locked="0"/>
    </xf>
    <xf numFmtId="3" fontId="18" fillId="0" borderId="4" xfId="0" applyNumberFormat="1" applyFont="1" applyBorder="1" applyAlignment="1" applyProtection="1">
      <alignment horizontal="center" vertical="top" wrapText="1"/>
      <protection locked="0"/>
    </xf>
    <xf numFmtId="10" fontId="19" fillId="0" borderId="28" xfId="0" applyNumberFormat="1" applyFont="1" applyBorder="1" applyAlignment="1" applyProtection="1">
      <alignment horizontal="center" vertical="top" wrapText="1"/>
      <protection locked="0"/>
    </xf>
    <xf numFmtId="0" fontId="18" fillId="0" borderId="7" xfId="0" applyFont="1" applyBorder="1" applyAlignment="1" applyProtection="1">
      <alignment horizontal="center" vertical="top" wrapText="1"/>
      <protection locked="0"/>
    </xf>
    <xf numFmtId="0" fontId="19" fillId="0" borderId="1" xfId="0" applyFont="1" applyBorder="1" applyAlignment="1" applyProtection="1">
      <alignment horizontal="center" vertical="top" wrapText="1"/>
      <protection locked="0"/>
    </xf>
    <xf numFmtId="0" fontId="18" fillId="0" borderId="0" xfId="0" applyFont="1" applyAlignment="1">
      <alignment wrapText="1"/>
    </xf>
    <xf numFmtId="0" fontId="19" fillId="0" borderId="0" xfId="0" applyFont="1" applyAlignment="1">
      <alignment wrapText="1"/>
    </xf>
    <xf numFmtId="0" fontId="21" fillId="0" borderId="0" xfId="0" applyFont="1" applyAlignment="1">
      <alignment horizontal="center" vertical="center"/>
    </xf>
  </cellXfs>
  <cellStyles count="2">
    <cellStyle name="Normalny" xfId="0" builtinId="0"/>
    <cellStyle name="Procentowy"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43"/>
  <sheetViews>
    <sheetView topLeftCell="A4" zoomScaleNormal="100" workbookViewId="0">
      <selection activeCell="A12" sqref="A12"/>
    </sheetView>
  </sheetViews>
  <sheetFormatPr defaultRowHeight="12.75" x14ac:dyDescent="0.2"/>
  <cols>
    <col min="1" max="1" width="156" customWidth="1"/>
  </cols>
  <sheetData>
    <row r="1" spans="1:1" ht="20.25" x14ac:dyDescent="0.3">
      <c r="A1" s="205" t="s">
        <v>192</v>
      </c>
    </row>
    <row r="2" spans="1:1" ht="15" x14ac:dyDescent="0.25">
      <c r="A2" s="105"/>
    </row>
    <row r="3" spans="1:1" ht="15" x14ac:dyDescent="0.2">
      <c r="A3" s="110" t="s">
        <v>193</v>
      </c>
    </row>
    <row r="4" spans="1:1" ht="15" x14ac:dyDescent="0.2">
      <c r="A4" s="111"/>
    </row>
    <row r="5" spans="1:1" ht="15" x14ac:dyDescent="0.2">
      <c r="A5" s="111" t="s">
        <v>93</v>
      </c>
    </row>
    <row r="6" spans="1:1" ht="16.149999999999999" customHeight="1" x14ac:dyDescent="0.2">
      <c r="A6" s="111" t="s">
        <v>94</v>
      </c>
    </row>
    <row r="7" spans="1:1" ht="15.6" customHeight="1" x14ac:dyDescent="0.2">
      <c r="A7" s="111" t="s">
        <v>113</v>
      </c>
    </row>
    <row r="8" spans="1:1" ht="15.6" customHeight="1" x14ac:dyDescent="0.2">
      <c r="A8" s="111" t="s">
        <v>144</v>
      </c>
    </row>
    <row r="9" spans="1:1" ht="15" x14ac:dyDescent="0.2">
      <c r="A9" s="111"/>
    </row>
    <row r="10" spans="1:1" ht="16.899999999999999" customHeight="1" x14ac:dyDescent="0.2">
      <c r="A10" s="106" t="s">
        <v>194</v>
      </c>
    </row>
    <row r="11" spans="1:1" ht="15" x14ac:dyDescent="0.2">
      <c r="A11" s="106"/>
    </row>
    <row r="12" spans="1:1" ht="15.6" customHeight="1" x14ac:dyDescent="0.2">
      <c r="A12" s="106" t="s">
        <v>195</v>
      </c>
    </row>
    <row r="13" spans="1:1" ht="15" x14ac:dyDescent="0.2">
      <c r="A13" s="106"/>
    </row>
    <row r="14" spans="1:1" ht="23.45" customHeight="1" x14ac:dyDescent="0.2">
      <c r="A14" s="112" t="s">
        <v>95</v>
      </c>
    </row>
    <row r="15" spans="1:1" ht="45.6" customHeight="1" x14ac:dyDescent="0.2">
      <c r="A15" s="113" t="s">
        <v>129</v>
      </c>
    </row>
    <row r="16" spans="1:1" ht="31.15" customHeight="1" x14ac:dyDescent="0.2">
      <c r="A16" s="113" t="s">
        <v>178</v>
      </c>
    </row>
    <row r="17" spans="1:1" ht="15" x14ac:dyDescent="0.2">
      <c r="A17" s="108"/>
    </row>
    <row r="18" spans="1:1" ht="20.45" customHeight="1" x14ac:dyDescent="0.3">
      <c r="A18" s="107" t="s">
        <v>125</v>
      </c>
    </row>
    <row r="19" spans="1:1" ht="18" customHeight="1" x14ac:dyDescent="0.2">
      <c r="A19" s="111" t="s">
        <v>126</v>
      </c>
    </row>
    <row r="20" spans="1:1" ht="22.5" customHeight="1" x14ac:dyDescent="0.2">
      <c r="A20" s="109" t="s">
        <v>114</v>
      </c>
    </row>
    <row r="21" spans="1:1" ht="75" customHeight="1" x14ac:dyDescent="0.2">
      <c r="A21" s="109" t="s">
        <v>123</v>
      </c>
    </row>
    <row r="22" spans="1:1" ht="15" x14ac:dyDescent="0.2">
      <c r="A22" s="109"/>
    </row>
    <row r="23" spans="1:1" ht="16.149999999999999" customHeight="1" x14ac:dyDescent="0.2">
      <c r="A23" s="111" t="s">
        <v>124</v>
      </c>
    </row>
    <row r="24" spans="1:1" ht="15" x14ac:dyDescent="0.2">
      <c r="A24" s="106"/>
    </row>
    <row r="25" spans="1:1" ht="15.6" customHeight="1" x14ac:dyDescent="0.2">
      <c r="A25" s="106" t="s">
        <v>127</v>
      </c>
    </row>
    <row r="26" spans="1:1" ht="18" customHeight="1" x14ac:dyDescent="0.2">
      <c r="A26" s="111" t="s">
        <v>115</v>
      </c>
    </row>
    <row r="27" spans="1:1" ht="16.899999999999999" customHeight="1" x14ac:dyDescent="0.2">
      <c r="A27" s="111" t="s">
        <v>116</v>
      </c>
    </row>
    <row r="28" spans="1:1" ht="17.45" customHeight="1" x14ac:dyDescent="0.2">
      <c r="A28" s="111" t="s">
        <v>117</v>
      </c>
    </row>
    <row r="29" spans="1:1" ht="15" customHeight="1" x14ac:dyDescent="0.2">
      <c r="A29" s="111" t="s">
        <v>118</v>
      </c>
    </row>
    <row r="30" spans="1:1" ht="15" x14ac:dyDescent="0.2">
      <c r="A30" s="109"/>
    </row>
    <row r="31" spans="1:1" ht="21" customHeight="1" x14ac:dyDescent="0.3">
      <c r="A31" s="107" t="s">
        <v>96</v>
      </c>
    </row>
    <row r="32" spans="1:1" ht="30.6" customHeight="1" x14ac:dyDescent="0.2">
      <c r="A32" s="106" t="s">
        <v>122</v>
      </c>
    </row>
    <row r="33" spans="1:1" ht="61.9" customHeight="1" x14ac:dyDescent="0.2">
      <c r="A33" s="106" t="s">
        <v>119</v>
      </c>
    </row>
    <row r="34" spans="1:1" ht="31.9" customHeight="1" x14ac:dyDescent="0.2">
      <c r="A34" s="106" t="s">
        <v>120</v>
      </c>
    </row>
    <row r="35" spans="1:1" ht="19.149999999999999" customHeight="1" x14ac:dyDescent="0.2">
      <c r="A35" s="106" t="s">
        <v>160</v>
      </c>
    </row>
    <row r="36" spans="1:1" ht="16.899999999999999" customHeight="1" x14ac:dyDescent="0.2">
      <c r="A36" s="106" t="s">
        <v>128</v>
      </c>
    </row>
    <row r="37" spans="1:1" ht="17.45" customHeight="1" x14ac:dyDescent="0.2">
      <c r="A37" s="106" t="s">
        <v>121</v>
      </c>
    </row>
    <row r="38" spans="1:1" ht="28.9" customHeight="1" x14ac:dyDescent="0.2">
      <c r="A38" s="106" t="s">
        <v>162</v>
      </c>
    </row>
    <row r="39" spans="1:1" ht="19.899999999999999" customHeight="1" x14ac:dyDescent="0.2">
      <c r="A39" s="106" t="s">
        <v>161</v>
      </c>
    </row>
    <row r="40" spans="1:1" ht="31.9" customHeight="1" x14ac:dyDescent="0.2">
      <c r="A40" s="106" t="s">
        <v>185</v>
      </c>
    </row>
    <row r="41" spans="1:1" ht="15" x14ac:dyDescent="0.2">
      <c r="A41" s="106"/>
    </row>
    <row r="42" spans="1:1" ht="15" x14ac:dyDescent="0.2">
      <c r="A42" s="106"/>
    </row>
    <row r="43" spans="1:1" ht="30" customHeight="1" x14ac:dyDescent="0.2">
      <c r="A43" s="152"/>
    </row>
  </sheetData>
  <pageMargins left="0.25" right="0.25"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05"/>
  <sheetViews>
    <sheetView view="pageLayout" topLeftCell="A8" zoomScale="70" zoomScaleNormal="110" zoomScaleSheetLayoutView="70" zoomScalePageLayoutView="70" workbookViewId="0">
      <selection activeCell="J8" sqref="J8"/>
    </sheetView>
  </sheetViews>
  <sheetFormatPr defaultColWidth="9.140625" defaultRowHeight="12.75" x14ac:dyDescent="0.2"/>
  <cols>
    <col min="1" max="1" width="8.140625" style="12" customWidth="1"/>
    <col min="2" max="2" width="8.28515625" style="12" customWidth="1"/>
    <col min="3" max="3" width="46.28515625" style="96" customWidth="1"/>
    <col min="4" max="4" width="12.7109375" style="7" customWidth="1"/>
    <col min="5" max="5" width="12.28515625" style="7" customWidth="1"/>
    <col min="6" max="6" width="11.28515625" style="7" customWidth="1"/>
    <col min="7" max="7" width="12.5703125" style="5" customWidth="1"/>
    <col min="8" max="8" width="12.140625" style="12" customWidth="1"/>
    <col min="9" max="9" width="2.5703125" style="18" customWidth="1"/>
    <col min="10" max="10" width="12.85546875" style="18" customWidth="1"/>
    <col min="11" max="16384" width="9.140625" style="18"/>
  </cols>
  <sheetData>
    <row r="1" spans="1:10" s="31" customFormat="1" ht="20.25" x14ac:dyDescent="0.3">
      <c r="A1" s="225" t="s">
        <v>187</v>
      </c>
      <c r="B1" s="225"/>
      <c r="C1" s="225"/>
      <c r="D1" s="225"/>
      <c r="E1" s="225"/>
      <c r="F1" s="225"/>
      <c r="G1" s="225"/>
      <c r="H1" s="225"/>
      <c r="I1" s="225"/>
      <c r="J1" s="225"/>
    </row>
    <row r="2" spans="1:10" s="35" customFormat="1" ht="13.5" customHeight="1" x14ac:dyDescent="0.25">
      <c r="A2" s="33"/>
      <c r="B2" s="32"/>
      <c r="C2" s="140"/>
      <c r="D2" s="176"/>
      <c r="E2" s="177"/>
      <c r="F2" s="34"/>
      <c r="G2" s="32"/>
      <c r="H2" s="34"/>
      <c r="I2" s="32"/>
      <c r="J2" s="32"/>
    </row>
    <row r="3" spans="1:10" ht="18" x14ac:dyDescent="0.25">
      <c r="A3" s="189" t="s">
        <v>54</v>
      </c>
      <c r="B3" s="188"/>
      <c r="C3" s="140"/>
      <c r="D3" s="29"/>
      <c r="E3" s="30"/>
      <c r="F3" s="27"/>
      <c r="G3" s="29"/>
      <c r="H3" s="27"/>
      <c r="I3" s="29"/>
      <c r="J3" s="29"/>
    </row>
    <row r="4" spans="1:10" ht="18" x14ac:dyDescent="0.25">
      <c r="A4" s="187"/>
      <c r="B4" s="36"/>
      <c r="C4" s="140"/>
      <c r="D4" s="29"/>
      <c r="E4" s="30"/>
      <c r="F4" s="27"/>
      <c r="G4" s="29"/>
      <c r="H4" s="27"/>
      <c r="I4" s="29"/>
      <c r="J4" s="29"/>
    </row>
    <row r="5" spans="1:10" s="40" customFormat="1" ht="63.75" x14ac:dyDescent="0.2">
      <c r="A5" s="37" t="s">
        <v>0</v>
      </c>
      <c r="B5" s="37" t="s">
        <v>32</v>
      </c>
      <c r="C5" s="38" t="s">
        <v>35</v>
      </c>
      <c r="D5" s="39"/>
      <c r="E5" s="37"/>
      <c r="F5" s="37" t="s">
        <v>189</v>
      </c>
      <c r="G5" s="37" t="s">
        <v>190</v>
      </c>
      <c r="H5" s="37" t="s">
        <v>191</v>
      </c>
      <c r="I5" s="196"/>
      <c r="J5" s="37" t="s">
        <v>188</v>
      </c>
    </row>
    <row r="6" spans="1:10" x14ac:dyDescent="0.2">
      <c r="A6" s="3">
        <v>1</v>
      </c>
      <c r="B6" s="3"/>
      <c r="C6" s="41" t="s">
        <v>62</v>
      </c>
      <c r="D6" s="42"/>
      <c r="E6" s="42"/>
      <c r="F6" s="42"/>
      <c r="G6" s="43"/>
      <c r="H6" s="44">
        <f>SUM(G12,G7)</f>
        <v>0</v>
      </c>
      <c r="I6" s="197"/>
      <c r="J6" s="44">
        <f>SUM(J7,J12)</f>
        <v>0</v>
      </c>
    </row>
    <row r="7" spans="1:10" x14ac:dyDescent="0.2">
      <c r="A7" s="3"/>
      <c r="B7" s="3" t="s">
        <v>8</v>
      </c>
      <c r="C7" s="4" t="s">
        <v>64</v>
      </c>
      <c r="D7" s="5"/>
      <c r="E7" s="5"/>
      <c r="F7" s="5"/>
      <c r="G7" s="45">
        <f>SUM(F8:F10)</f>
        <v>0</v>
      </c>
      <c r="H7" s="11"/>
      <c r="I7" s="29"/>
      <c r="J7" s="14">
        <f>SUM(J8,J9,J10)</f>
        <v>0</v>
      </c>
    </row>
    <row r="8" spans="1:10" x14ac:dyDescent="0.2">
      <c r="A8" s="3"/>
      <c r="B8" s="3"/>
      <c r="C8" s="46" t="s">
        <v>63</v>
      </c>
      <c r="D8" s="15"/>
      <c r="E8" s="15"/>
      <c r="F8" s="129">
        <v>0</v>
      </c>
      <c r="I8" s="29"/>
      <c r="J8" s="129">
        <v>0</v>
      </c>
    </row>
    <row r="9" spans="1:10" x14ac:dyDescent="0.2">
      <c r="A9" s="3"/>
      <c r="B9" s="3"/>
      <c r="C9" s="47" t="s">
        <v>65</v>
      </c>
      <c r="D9" s="15"/>
      <c r="E9" s="15"/>
      <c r="F9" s="129">
        <v>0</v>
      </c>
      <c r="I9" s="29"/>
      <c r="J9" s="129">
        <v>0</v>
      </c>
    </row>
    <row r="10" spans="1:10" x14ac:dyDescent="0.2">
      <c r="A10" s="3"/>
      <c r="B10" s="3"/>
      <c r="C10" s="47" t="s">
        <v>66</v>
      </c>
      <c r="D10" s="15"/>
      <c r="E10" s="15"/>
      <c r="F10" s="129">
        <v>0</v>
      </c>
      <c r="I10" s="29"/>
      <c r="J10" s="129">
        <v>0</v>
      </c>
    </row>
    <row r="11" spans="1:10" x14ac:dyDescent="0.2">
      <c r="B11" s="3"/>
      <c r="C11" s="6"/>
      <c r="G11" s="48"/>
      <c r="I11" s="29"/>
      <c r="J11" s="13"/>
    </row>
    <row r="12" spans="1:10" x14ac:dyDescent="0.2">
      <c r="B12" s="3" t="s">
        <v>1</v>
      </c>
      <c r="C12" s="8" t="s">
        <v>67</v>
      </c>
      <c r="D12" s="9"/>
      <c r="E12" s="10"/>
      <c r="F12" s="19"/>
      <c r="G12" s="45">
        <f>SUM(F13:F18)</f>
        <v>0</v>
      </c>
      <c r="H12" s="7"/>
      <c r="I12" s="29"/>
      <c r="J12" s="14">
        <f>SUM(J13:J18)</f>
        <v>0</v>
      </c>
    </row>
    <row r="13" spans="1:10" x14ac:dyDescent="0.2">
      <c r="B13" s="20"/>
      <c r="C13" s="21" t="s">
        <v>68</v>
      </c>
      <c r="D13" s="9"/>
      <c r="E13" s="10"/>
      <c r="F13" s="129">
        <v>0</v>
      </c>
      <c r="G13" s="17"/>
      <c r="H13" s="7"/>
      <c r="I13" s="29"/>
      <c r="J13" s="129">
        <v>0</v>
      </c>
    </row>
    <row r="14" spans="1:10" x14ac:dyDescent="0.2">
      <c r="B14" s="20"/>
      <c r="C14" s="21" t="s">
        <v>69</v>
      </c>
      <c r="D14" s="9"/>
      <c r="E14" s="10"/>
      <c r="F14" s="129">
        <v>0</v>
      </c>
      <c r="G14" s="17"/>
      <c r="H14" s="7"/>
      <c r="I14" s="29"/>
      <c r="J14" s="129">
        <v>0</v>
      </c>
    </row>
    <row r="15" spans="1:10" x14ac:dyDescent="0.2">
      <c r="B15" s="20"/>
      <c r="C15" s="21" t="s">
        <v>70</v>
      </c>
      <c r="D15" s="9"/>
      <c r="E15" s="10"/>
      <c r="F15" s="129">
        <v>0</v>
      </c>
      <c r="G15" s="17"/>
      <c r="H15" s="7"/>
      <c r="I15" s="29"/>
      <c r="J15" s="129">
        <v>0</v>
      </c>
    </row>
    <row r="16" spans="1:10" x14ac:dyDescent="0.2">
      <c r="B16" s="20"/>
      <c r="C16" s="21" t="s">
        <v>71</v>
      </c>
      <c r="D16" s="9"/>
      <c r="E16" s="10"/>
      <c r="F16" s="129">
        <v>0</v>
      </c>
      <c r="G16" s="17"/>
      <c r="H16" s="7"/>
      <c r="I16" s="29"/>
      <c r="J16" s="129">
        <v>0</v>
      </c>
    </row>
    <row r="17" spans="1:13" x14ac:dyDescent="0.2">
      <c r="B17" s="20"/>
      <c r="C17" s="21" t="s">
        <v>72</v>
      </c>
      <c r="D17" s="9"/>
      <c r="E17" s="10"/>
      <c r="F17" s="129">
        <v>0</v>
      </c>
      <c r="G17" s="17"/>
      <c r="H17" s="7"/>
      <c r="I17" s="29"/>
      <c r="J17" s="129">
        <v>0</v>
      </c>
    </row>
    <row r="18" spans="1:13" x14ac:dyDescent="0.2">
      <c r="B18" s="20"/>
      <c r="C18" s="21" t="s">
        <v>98</v>
      </c>
      <c r="D18" s="9"/>
      <c r="E18" s="10"/>
      <c r="F18" s="129">
        <v>0</v>
      </c>
      <c r="G18" s="17"/>
      <c r="H18" s="7"/>
      <c r="I18" s="29"/>
      <c r="J18" s="129">
        <v>0</v>
      </c>
    </row>
    <row r="19" spans="1:13" x14ac:dyDescent="0.2">
      <c r="B19" s="20"/>
      <c r="C19" s="5"/>
      <c r="D19" s="50"/>
      <c r="I19" s="29"/>
      <c r="J19" s="12"/>
    </row>
    <row r="20" spans="1:13" x14ac:dyDescent="0.2">
      <c r="A20" s="3">
        <v>2</v>
      </c>
      <c r="B20" s="3"/>
      <c r="C20" s="41" t="s">
        <v>9</v>
      </c>
      <c r="D20" s="42"/>
      <c r="E20" s="42"/>
      <c r="F20" s="42"/>
      <c r="G20" s="43"/>
      <c r="H20" s="44">
        <f>SUM(G21:G27)</f>
        <v>0</v>
      </c>
      <c r="I20" s="197"/>
      <c r="J20" s="44">
        <f>SUM(J21,J23,J25,J27)</f>
        <v>0</v>
      </c>
    </row>
    <row r="21" spans="1:13" x14ac:dyDescent="0.2">
      <c r="A21" s="3"/>
      <c r="B21" s="3" t="s">
        <v>2</v>
      </c>
      <c r="C21" s="52" t="s">
        <v>73</v>
      </c>
      <c r="D21" s="130" t="s">
        <v>74</v>
      </c>
      <c r="E21" s="130" t="s">
        <v>29</v>
      </c>
      <c r="F21" s="16"/>
      <c r="G21" s="209">
        <v>0</v>
      </c>
      <c r="H21" s="11"/>
      <c r="I21" s="29"/>
      <c r="J21" s="210">
        <v>0</v>
      </c>
    </row>
    <row r="22" spans="1:13" x14ac:dyDescent="0.2">
      <c r="A22" s="3"/>
      <c r="B22" s="3"/>
      <c r="C22" s="54"/>
      <c r="D22" s="15"/>
      <c r="E22" s="15"/>
      <c r="F22" s="5"/>
      <c r="G22" s="55"/>
      <c r="H22" s="11"/>
      <c r="I22" s="29"/>
      <c r="J22" s="151"/>
    </row>
    <row r="23" spans="1:13" x14ac:dyDescent="0.2">
      <c r="A23" s="3"/>
      <c r="B23" s="3" t="s">
        <v>3</v>
      </c>
      <c r="C23" s="52" t="s">
        <v>60</v>
      </c>
      <c r="D23" s="130" t="s">
        <v>74</v>
      </c>
      <c r="E23" s="130" t="s">
        <v>29</v>
      </c>
      <c r="F23" s="5"/>
      <c r="G23" s="209">
        <v>0</v>
      </c>
      <c r="H23" s="11"/>
      <c r="I23" s="29"/>
      <c r="J23" s="210">
        <v>0</v>
      </c>
    </row>
    <row r="24" spans="1:13" x14ac:dyDescent="0.2">
      <c r="A24" s="3"/>
      <c r="B24" s="3"/>
      <c r="C24" s="15"/>
      <c r="D24" s="15"/>
      <c r="E24" s="15"/>
      <c r="F24" s="16"/>
      <c r="G24" s="17"/>
      <c r="H24" s="11"/>
      <c r="I24" s="29"/>
      <c r="J24" s="11"/>
    </row>
    <row r="25" spans="1:13" x14ac:dyDescent="0.2">
      <c r="A25" s="3"/>
      <c r="B25" s="3" t="s">
        <v>4</v>
      </c>
      <c r="C25" s="56" t="s">
        <v>75</v>
      </c>
      <c r="D25" s="130" t="s">
        <v>74</v>
      </c>
      <c r="E25" s="130" t="s">
        <v>29</v>
      </c>
      <c r="F25" s="5"/>
      <c r="G25" s="209">
        <v>0</v>
      </c>
      <c r="H25" s="11"/>
      <c r="I25" s="29"/>
      <c r="J25" s="210">
        <v>0</v>
      </c>
    </row>
    <row r="26" spans="1:13" x14ac:dyDescent="0.2">
      <c r="A26" s="3"/>
      <c r="B26" s="3"/>
      <c r="C26" s="54"/>
      <c r="D26" s="15"/>
      <c r="E26" s="15"/>
      <c r="F26" s="5"/>
      <c r="H26" s="11"/>
      <c r="I26" s="29"/>
      <c r="J26" s="11"/>
      <c r="M26" s="7"/>
    </row>
    <row r="27" spans="1:13" x14ac:dyDescent="0.2">
      <c r="A27" s="3"/>
      <c r="B27" s="3" t="s">
        <v>10</v>
      </c>
      <c r="C27" s="57" t="s">
        <v>61</v>
      </c>
      <c r="D27" s="130" t="s">
        <v>74</v>
      </c>
      <c r="E27" s="130" t="s">
        <v>29</v>
      </c>
      <c r="F27" s="5"/>
      <c r="G27" s="209">
        <v>0</v>
      </c>
      <c r="H27" s="11"/>
      <c r="I27" s="29"/>
      <c r="J27" s="210">
        <v>0</v>
      </c>
    </row>
    <row r="28" spans="1:13" x14ac:dyDescent="0.2">
      <c r="A28" s="3"/>
      <c r="B28" s="20"/>
      <c r="C28" s="47"/>
      <c r="D28" s="53"/>
      <c r="E28" s="53"/>
      <c r="F28" s="16"/>
      <c r="H28" s="11"/>
      <c r="I28" s="29"/>
      <c r="J28" s="16"/>
    </row>
    <row r="29" spans="1:13" x14ac:dyDescent="0.2">
      <c r="A29" s="3">
        <v>3</v>
      </c>
      <c r="B29" s="3"/>
      <c r="C29" s="41" t="s">
        <v>30</v>
      </c>
      <c r="D29" s="42"/>
      <c r="E29" s="42"/>
      <c r="F29" s="42"/>
      <c r="G29" s="43"/>
      <c r="H29" s="44">
        <f>SUM(G30,G32,G43, G49, G51)</f>
        <v>0</v>
      </c>
      <c r="I29" s="197"/>
      <c r="J29" s="44">
        <f>SUM(J43,J32, J30, J49, J51)</f>
        <v>0</v>
      </c>
    </row>
    <row r="30" spans="1:13" x14ac:dyDescent="0.2">
      <c r="B30" s="3" t="s">
        <v>5</v>
      </c>
      <c r="C30" s="4" t="s">
        <v>59</v>
      </c>
      <c r="G30" s="209">
        <v>0</v>
      </c>
      <c r="I30" s="29"/>
      <c r="J30" s="210">
        <v>0</v>
      </c>
    </row>
    <row r="31" spans="1:13" x14ac:dyDescent="0.2">
      <c r="B31" s="3"/>
      <c r="C31" s="5"/>
      <c r="D31" s="5"/>
      <c r="E31" s="5"/>
      <c r="F31" s="15"/>
      <c r="G31" s="48"/>
      <c r="I31" s="29"/>
      <c r="J31" s="12"/>
    </row>
    <row r="32" spans="1:13" x14ac:dyDescent="0.2">
      <c r="B32" s="3" t="s">
        <v>6</v>
      </c>
      <c r="C32" s="4" t="s">
        <v>76</v>
      </c>
      <c r="G32" s="45">
        <f>SUM(F33:F41)</f>
        <v>0</v>
      </c>
      <c r="I32" s="29"/>
      <c r="J32" s="14">
        <f>SUM(J33:J41)</f>
        <v>0</v>
      </c>
    </row>
    <row r="33" spans="1:10" x14ac:dyDescent="0.2">
      <c r="B33" s="20"/>
      <c r="C33" s="47" t="s">
        <v>11</v>
      </c>
      <c r="D33" s="15"/>
      <c r="E33" s="15"/>
      <c r="F33" s="129">
        <v>0</v>
      </c>
      <c r="I33" s="29"/>
      <c r="J33" s="129">
        <v>0</v>
      </c>
    </row>
    <row r="34" spans="1:10" x14ac:dyDescent="0.2">
      <c r="B34" s="20"/>
      <c r="C34" s="47" t="s">
        <v>12</v>
      </c>
      <c r="D34" s="15"/>
      <c r="E34" s="15"/>
      <c r="F34" s="129">
        <v>0</v>
      </c>
      <c r="I34" s="29"/>
      <c r="J34" s="129">
        <v>0</v>
      </c>
    </row>
    <row r="35" spans="1:10" x14ac:dyDescent="0.2">
      <c r="B35" s="20"/>
      <c r="C35" s="47" t="s">
        <v>13</v>
      </c>
      <c r="D35" s="15"/>
      <c r="E35" s="15"/>
      <c r="F35" s="129">
        <v>0</v>
      </c>
      <c r="I35" s="29"/>
      <c r="J35" s="129">
        <v>0</v>
      </c>
    </row>
    <row r="36" spans="1:10" x14ac:dyDescent="0.2">
      <c r="B36" s="49"/>
      <c r="C36" s="47" t="s">
        <v>14</v>
      </c>
      <c r="D36" s="15"/>
      <c r="E36" s="15"/>
      <c r="F36" s="129">
        <v>0</v>
      </c>
      <c r="I36" s="29"/>
      <c r="J36" s="129">
        <v>0</v>
      </c>
    </row>
    <row r="37" spans="1:10" x14ac:dyDescent="0.2">
      <c r="B37" s="49"/>
      <c r="C37" s="47" t="s">
        <v>15</v>
      </c>
      <c r="D37" s="15"/>
      <c r="E37" s="15"/>
      <c r="F37" s="129">
        <v>0</v>
      </c>
      <c r="I37" s="29"/>
      <c r="J37" s="129">
        <v>0</v>
      </c>
    </row>
    <row r="38" spans="1:10" x14ac:dyDescent="0.2">
      <c r="B38" s="49"/>
      <c r="C38" s="47" t="s">
        <v>16</v>
      </c>
      <c r="D38" s="15"/>
      <c r="E38" s="15"/>
      <c r="F38" s="129">
        <v>0</v>
      </c>
      <c r="I38" s="29"/>
      <c r="J38" s="129">
        <v>0</v>
      </c>
    </row>
    <row r="39" spans="1:10" x14ac:dyDescent="0.2">
      <c r="B39" s="49"/>
      <c r="C39" s="47" t="s">
        <v>17</v>
      </c>
      <c r="D39" s="15"/>
      <c r="E39" s="15"/>
      <c r="F39" s="129">
        <v>0</v>
      </c>
      <c r="I39" s="29"/>
      <c r="J39" s="129">
        <v>0</v>
      </c>
    </row>
    <row r="40" spans="1:10" x14ac:dyDescent="0.2">
      <c r="B40" s="49"/>
      <c r="C40" s="47" t="s">
        <v>18</v>
      </c>
      <c r="D40" s="15"/>
      <c r="E40" s="15"/>
      <c r="F40" s="129">
        <v>0</v>
      </c>
      <c r="I40" s="29"/>
      <c r="J40" s="129">
        <v>0</v>
      </c>
    </row>
    <row r="41" spans="1:10" x14ac:dyDescent="0.2">
      <c r="B41" s="49"/>
      <c r="C41" s="46" t="s">
        <v>181</v>
      </c>
      <c r="D41" s="15"/>
      <c r="E41" s="15"/>
      <c r="F41" s="129">
        <v>0</v>
      </c>
      <c r="G41" s="48"/>
      <c r="H41" s="58"/>
      <c r="I41" s="29"/>
      <c r="J41" s="129">
        <v>0</v>
      </c>
    </row>
    <row r="42" spans="1:10" x14ac:dyDescent="0.2">
      <c r="C42" s="74"/>
      <c r="F42" s="51"/>
      <c r="G42" s="48"/>
      <c r="H42" s="58"/>
      <c r="I42" s="29"/>
      <c r="J42" s="12"/>
    </row>
    <row r="43" spans="1:10" x14ac:dyDescent="0.2">
      <c r="B43" s="3" t="s">
        <v>7</v>
      </c>
      <c r="C43" s="4" t="s">
        <v>77</v>
      </c>
      <c r="F43" s="51"/>
      <c r="G43" s="45">
        <f>SUM(F44:F47)</f>
        <v>0</v>
      </c>
      <c r="H43" s="58"/>
      <c r="I43" s="29"/>
      <c r="J43" s="14">
        <f>SUM(J44:J47)</f>
        <v>0</v>
      </c>
    </row>
    <row r="44" spans="1:10" s="65" customFormat="1" ht="14.25" customHeight="1" x14ac:dyDescent="0.2">
      <c r="A44" s="59"/>
      <c r="B44" s="60"/>
      <c r="C44" s="61" t="s">
        <v>55</v>
      </c>
      <c r="D44" s="62"/>
      <c r="E44" s="62"/>
      <c r="F44" s="131">
        <v>0</v>
      </c>
      <c r="G44" s="63"/>
      <c r="H44" s="64"/>
      <c r="I44" s="198"/>
      <c r="J44" s="132">
        <v>0</v>
      </c>
    </row>
    <row r="45" spans="1:10" s="65" customFormat="1" ht="12.75" customHeight="1" x14ac:dyDescent="0.2">
      <c r="A45" s="59"/>
      <c r="B45" s="60"/>
      <c r="C45" s="61" t="s">
        <v>56</v>
      </c>
      <c r="D45" s="62"/>
      <c r="E45" s="62"/>
      <c r="F45" s="131">
        <v>0</v>
      </c>
      <c r="G45" s="63"/>
      <c r="H45" s="64"/>
      <c r="I45" s="198"/>
      <c r="J45" s="132">
        <v>0</v>
      </c>
    </row>
    <row r="46" spans="1:10" s="65" customFormat="1" ht="13.5" customHeight="1" x14ac:dyDescent="0.2">
      <c r="A46" s="59"/>
      <c r="B46" s="60"/>
      <c r="C46" s="61" t="s">
        <v>57</v>
      </c>
      <c r="D46" s="62"/>
      <c r="E46" s="62"/>
      <c r="F46" s="131">
        <v>0</v>
      </c>
      <c r="G46" s="63"/>
      <c r="H46" s="64"/>
      <c r="I46" s="198"/>
      <c r="J46" s="132">
        <v>0</v>
      </c>
    </row>
    <row r="47" spans="1:10" s="65" customFormat="1" ht="14.25" customHeight="1" x14ac:dyDescent="0.2">
      <c r="A47" s="59"/>
      <c r="B47" s="60"/>
      <c r="C47" s="61" t="s">
        <v>58</v>
      </c>
      <c r="D47" s="62"/>
      <c r="E47" s="62"/>
      <c r="F47" s="131">
        <v>0</v>
      </c>
      <c r="G47" s="63"/>
      <c r="H47" s="59"/>
      <c r="I47" s="198"/>
      <c r="J47" s="132">
        <v>0</v>
      </c>
    </row>
    <row r="48" spans="1:10" s="65" customFormat="1" ht="14.25" customHeight="1" x14ac:dyDescent="0.2">
      <c r="A48" s="37"/>
      <c r="B48" s="37"/>
      <c r="C48" s="38"/>
      <c r="D48" s="39"/>
      <c r="E48" s="37"/>
      <c r="F48" s="37"/>
      <c r="G48" s="37"/>
      <c r="H48" s="37"/>
      <c r="I48" s="196"/>
      <c r="J48" s="37"/>
    </row>
    <row r="49" spans="1:10" x14ac:dyDescent="0.2">
      <c r="B49" s="3" t="s">
        <v>19</v>
      </c>
      <c r="C49" s="4" t="s">
        <v>99</v>
      </c>
      <c r="G49" s="209">
        <v>0</v>
      </c>
      <c r="I49" s="29"/>
      <c r="J49" s="210">
        <v>0</v>
      </c>
    </row>
    <row r="50" spans="1:10" x14ac:dyDescent="0.2">
      <c r="B50" s="3"/>
      <c r="C50" s="66"/>
      <c r="F50" s="16"/>
      <c r="I50" s="29"/>
      <c r="J50" s="12"/>
    </row>
    <row r="51" spans="1:10" x14ac:dyDescent="0.2">
      <c r="B51" s="3" t="s">
        <v>20</v>
      </c>
      <c r="C51" s="100" t="s">
        <v>157</v>
      </c>
      <c r="G51" s="209">
        <v>0</v>
      </c>
      <c r="I51" s="29"/>
      <c r="J51" s="210">
        <v>0</v>
      </c>
    </row>
    <row r="52" spans="1:10" ht="15" customHeight="1" x14ac:dyDescent="0.2">
      <c r="A52" s="67"/>
      <c r="B52" s="68"/>
      <c r="C52" s="150" t="s">
        <v>158</v>
      </c>
      <c r="D52" s="69"/>
      <c r="E52" s="69"/>
      <c r="F52" s="69"/>
      <c r="H52" s="67"/>
      <c r="I52" s="29"/>
      <c r="J52" s="12"/>
    </row>
    <row r="53" spans="1:10" ht="15" customHeight="1" x14ac:dyDescent="0.2">
      <c r="A53" s="67"/>
      <c r="B53" s="68"/>
      <c r="C53" s="70"/>
      <c r="D53" s="69"/>
      <c r="E53" s="69"/>
      <c r="F53" s="69"/>
      <c r="H53" s="67"/>
      <c r="I53" s="29"/>
      <c r="J53" s="12"/>
    </row>
    <row r="54" spans="1:10" ht="15" customHeight="1" x14ac:dyDescent="0.2">
      <c r="A54" s="3">
        <v>4</v>
      </c>
      <c r="B54" s="3"/>
      <c r="C54" s="41" t="s">
        <v>78</v>
      </c>
      <c r="D54" s="42"/>
      <c r="E54" s="42"/>
      <c r="F54" s="42"/>
      <c r="G54" s="43"/>
      <c r="H54" s="44">
        <f>SUM(G55,G57,G59)</f>
        <v>0</v>
      </c>
      <c r="I54" s="197"/>
      <c r="J54" s="44">
        <f>SUM(J55,J57,J59)</f>
        <v>0</v>
      </c>
    </row>
    <row r="55" spans="1:10" ht="15" customHeight="1" x14ac:dyDescent="0.2">
      <c r="B55" s="3" t="s">
        <v>21</v>
      </c>
      <c r="C55" s="8" t="s">
        <v>79</v>
      </c>
      <c r="D55" s="72"/>
      <c r="G55" s="211">
        <v>0</v>
      </c>
      <c r="I55" s="73"/>
      <c r="J55" s="210">
        <v>0</v>
      </c>
    </row>
    <row r="56" spans="1:10" ht="15" customHeight="1" x14ac:dyDescent="0.2">
      <c r="B56" s="3"/>
      <c r="C56" s="74"/>
      <c r="D56" s="75"/>
      <c r="I56" s="73"/>
      <c r="J56" s="13"/>
    </row>
    <row r="57" spans="1:10" ht="15" customHeight="1" x14ac:dyDescent="0.2">
      <c r="B57" s="3" t="s">
        <v>33</v>
      </c>
      <c r="C57" s="8" t="s">
        <v>22</v>
      </c>
      <c r="D57" s="72"/>
      <c r="G57" s="209">
        <v>0</v>
      </c>
      <c r="I57" s="29"/>
      <c r="J57" s="210">
        <v>0</v>
      </c>
    </row>
    <row r="58" spans="1:10" x14ac:dyDescent="0.2">
      <c r="B58" s="3"/>
      <c r="C58" s="101"/>
      <c r="D58" s="102"/>
      <c r="E58" s="103"/>
      <c r="F58" s="103"/>
      <c r="H58" s="104"/>
      <c r="I58" s="199"/>
      <c r="J58" s="5"/>
    </row>
    <row r="59" spans="1:10" ht="15" customHeight="1" x14ac:dyDescent="0.2">
      <c r="A59" s="67"/>
      <c r="B59" s="71" t="s">
        <v>34</v>
      </c>
      <c r="C59" s="206" t="s">
        <v>81</v>
      </c>
      <c r="D59" s="207"/>
      <c r="E59" s="69"/>
      <c r="F59" s="69"/>
      <c r="G59" s="212">
        <v>0</v>
      </c>
      <c r="H59" s="67"/>
      <c r="I59" s="29"/>
      <c r="J59" s="213">
        <v>0</v>
      </c>
    </row>
    <row r="60" spans="1:10" ht="15" customHeight="1" x14ac:dyDescent="0.2">
      <c r="B60" s="3"/>
      <c r="C60" s="202"/>
      <c r="D60" s="72"/>
      <c r="E60" s="62"/>
      <c r="F60" s="62"/>
      <c r="G60" s="203"/>
      <c r="H60" s="59"/>
      <c r="I60" s="62"/>
      <c r="J60" s="204"/>
    </row>
    <row r="61" spans="1:10" ht="15" customHeight="1" x14ac:dyDescent="0.2">
      <c r="A61" s="67">
        <v>5</v>
      </c>
      <c r="B61" s="71"/>
      <c r="C61" s="41" t="s">
        <v>23</v>
      </c>
      <c r="D61" s="42"/>
      <c r="E61" s="42"/>
      <c r="F61" s="42"/>
      <c r="G61" s="43"/>
      <c r="H61" s="44">
        <f>SUM(G62:G75)</f>
        <v>0</v>
      </c>
      <c r="I61" s="197"/>
      <c r="J61" s="208">
        <f>SUM(J62+J68+J70)</f>
        <v>0</v>
      </c>
    </row>
    <row r="62" spans="1:10" ht="15" customHeight="1" x14ac:dyDescent="0.2">
      <c r="A62" s="67"/>
      <c r="B62" s="71" t="s">
        <v>25</v>
      </c>
      <c r="C62" s="8" t="s">
        <v>83</v>
      </c>
      <c r="D62" s="72"/>
      <c r="E62" s="69"/>
      <c r="F62" s="69"/>
      <c r="G62" s="45">
        <f>SUM(F63:F66)</f>
        <v>0</v>
      </c>
      <c r="H62" s="67"/>
      <c r="I62" s="29"/>
      <c r="J62" s="14">
        <f>SUM(J63:J66)</f>
        <v>0</v>
      </c>
    </row>
    <row r="63" spans="1:10" ht="15" customHeight="1" x14ac:dyDescent="0.2">
      <c r="A63" s="67"/>
      <c r="B63" s="71"/>
      <c r="C63" s="76" t="s">
        <v>87</v>
      </c>
      <c r="D63" s="130" t="s">
        <v>80</v>
      </c>
      <c r="E63" s="130" t="s">
        <v>29</v>
      </c>
      <c r="F63" s="133">
        <v>0</v>
      </c>
      <c r="H63" s="67"/>
      <c r="I63" s="29"/>
      <c r="J63" s="132">
        <v>0</v>
      </c>
    </row>
    <row r="64" spans="1:10" ht="15" customHeight="1" x14ac:dyDescent="0.2">
      <c r="A64" s="67"/>
      <c r="B64" s="71"/>
      <c r="C64" s="76" t="s">
        <v>88</v>
      </c>
      <c r="D64" s="130" t="s">
        <v>80</v>
      </c>
      <c r="E64" s="130" t="s">
        <v>29</v>
      </c>
      <c r="F64" s="133">
        <v>0</v>
      </c>
      <c r="H64" s="67"/>
      <c r="I64" s="29"/>
      <c r="J64" s="132">
        <v>0</v>
      </c>
    </row>
    <row r="65" spans="1:10" ht="15" customHeight="1" x14ac:dyDescent="0.2">
      <c r="A65" s="67"/>
      <c r="B65" s="71"/>
      <c r="C65" s="46" t="s">
        <v>89</v>
      </c>
      <c r="D65" s="130" t="s">
        <v>80</v>
      </c>
      <c r="E65" s="130" t="s">
        <v>29</v>
      </c>
      <c r="F65" s="133">
        <v>0</v>
      </c>
      <c r="H65" s="67"/>
      <c r="I65" s="29"/>
      <c r="J65" s="132">
        <v>0</v>
      </c>
    </row>
    <row r="66" spans="1:10" ht="15" customHeight="1" x14ac:dyDescent="0.2">
      <c r="A66" s="67"/>
      <c r="B66" s="71"/>
      <c r="C66" s="46" t="s">
        <v>164</v>
      </c>
      <c r="D66" s="77"/>
      <c r="E66" s="69"/>
      <c r="F66" s="133">
        <v>0</v>
      </c>
      <c r="H66" s="67"/>
      <c r="I66" s="29"/>
      <c r="J66" s="132">
        <v>0</v>
      </c>
    </row>
    <row r="67" spans="1:10" ht="15" customHeight="1" x14ac:dyDescent="0.2">
      <c r="A67" s="67"/>
      <c r="B67" s="71"/>
      <c r="C67" s="150"/>
      <c r="D67" s="78"/>
      <c r="E67" s="69"/>
      <c r="F67" s="69"/>
      <c r="H67" s="67"/>
      <c r="I67" s="29"/>
      <c r="J67" s="7"/>
    </row>
    <row r="68" spans="1:10" ht="15" customHeight="1" x14ac:dyDescent="0.2">
      <c r="A68" s="67"/>
      <c r="B68" s="71" t="s">
        <v>26</v>
      </c>
      <c r="C68" s="8" t="s">
        <v>84</v>
      </c>
      <c r="D68" s="72"/>
      <c r="E68" s="69"/>
      <c r="F68" s="69"/>
      <c r="G68" s="209">
        <v>0</v>
      </c>
      <c r="H68" s="67"/>
      <c r="I68" s="29"/>
      <c r="J68" s="210">
        <v>0</v>
      </c>
    </row>
    <row r="69" spans="1:10" ht="16.5" customHeight="1" x14ac:dyDescent="0.2">
      <c r="B69" s="3"/>
      <c r="C69" s="79"/>
      <c r="D69" s="80"/>
      <c r="I69" s="29"/>
      <c r="J69" s="7"/>
    </row>
    <row r="70" spans="1:10" ht="15" customHeight="1" x14ac:dyDescent="0.2">
      <c r="A70" s="67"/>
      <c r="B70" s="71" t="s">
        <v>27</v>
      </c>
      <c r="C70" s="81" t="s">
        <v>28</v>
      </c>
      <c r="D70" s="82"/>
      <c r="E70" s="69"/>
      <c r="F70" s="69"/>
      <c r="G70" s="45">
        <f>SUM(F71:F74)</f>
        <v>0</v>
      </c>
      <c r="H70" s="67"/>
      <c r="I70" s="29"/>
      <c r="J70" s="14">
        <f>SUM(J71:J74)</f>
        <v>0</v>
      </c>
    </row>
    <row r="71" spans="1:10" ht="15" customHeight="1" x14ac:dyDescent="0.2">
      <c r="B71" s="3"/>
      <c r="C71" s="47" t="s">
        <v>82</v>
      </c>
      <c r="D71" s="83"/>
      <c r="F71" s="84" t="s">
        <v>86</v>
      </c>
      <c r="I71" s="29"/>
      <c r="J71" s="129">
        <v>0</v>
      </c>
    </row>
    <row r="72" spans="1:10" ht="15" customHeight="1" x14ac:dyDescent="0.25">
      <c r="A72" s="67"/>
      <c r="B72" s="71"/>
      <c r="C72" s="47" t="s">
        <v>24</v>
      </c>
      <c r="D72" s="85"/>
      <c r="E72" s="69"/>
      <c r="F72" s="129">
        <v>0</v>
      </c>
      <c r="H72" s="67"/>
      <c r="I72" s="29"/>
      <c r="J72" s="129">
        <v>0</v>
      </c>
    </row>
    <row r="73" spans="1:10" ht="15" customHeight="1" x14ac:dyDescent="0.2">
      <c r="B73" s="3"/>
      <c r="C73" s="47" t="s">
        <v>36</v>
      </c>
      <c r="D73" s="83"/>
      <c r="F73" s="129">
        <v>0</v>
      </c>
      <c r="I73" s="29"/>
      <c r="J73" s="129">
        <v>0</v>
      </c>
    </row>
    <row r="74" spans="1:10" ht="15" customHeight="1" x14ac:dyDescent="0.2">
      <c r="A74" s="67"/>
      <c r="B74" s="71"/>
      <c r="C74" s="47" t="s">
        <v>85</v>
      </c>
      <c r="D74" s="86"/>
      <c r="E74" s="69"/>
      <c r="F74" s="129">
        <v>0</v>
      </c>
      <c r="H74" s="67"/>
      <c r="I74" s="29"/>
      <c r="J74" s="129">
        <v>0</v>
      </c>
    </row>
    <row r="75" spans="1:10" ht="13.5" thickBot="1" x14ac:dyDescent="0.25">
      <c r="A75" s="67"/>
      <c r="B75" s="67"/>
      <c r="C75" s="70"/>
      <c r="D75" s="87"/>
      <c r="E75" s="69"/>
      <c r="F75" s="69"/>
      <c r="G75" s="88"/>
      <c r="H75" s="67"/>
      <c r="I75" s="29"/>
      <c r="J75" s="12"/>
    </row>
    <row r="76" spans="1:10" ht="12.75" customHeight="1" x14ac:dyDescent="0.2">
      <c r="A76" s="216" t="s">
        <v>31</v>
      </c>
      <c r="B76" s="217"/>
      <c r="C76" s="217"/>
      <c r="D76" s="217"/>
      <c r="E76" s="218"/>
      <c r="F76" s="89"/>
      <c r="G76" s="90"/>
      <c r="H76" s="91">
        <f>SUM(H6+H20+H29+H54+H61)</f>
        <v>0</v>
      </c>
      <c r="I76" s="29"/>
      <c r="J76" s="44">
        <f>SUM(J6+J20+J29+J54+J61)</f>
        <v>0</v>
      </c>
    </row>
    <row r="77" spans="1:10" ht="12.75" customHeight="1" x14ac:dyDescent="0.2">
      <c r="A77" s="221" t="s">
        <v>52</v>
      </c>
      <c r="B77" s="222"/>
      <c r="C77" s="222"/>
      <c r="D77" s="222"/>
      <c r="E77" s="223"/>
      <c r="F77" s="92"/>
      <c r="H77" s="185">
        <f>H76*0.07</f>
        <v>0</v>
      </c>
      <c r="I77" s="29"/>
      <c r="J77" s="186">
        <f>J76*0.07</f>
        <v>0</v>
      </c>
    </row>
    <row r="78" spans="1:10" s="93" customFormat="1" x14ac:dyDescent="0.2">
      <c r="A78" s="224" t="s">
        <v>182</v>
      </c>
      <c r="B78" s="222"/>
      <c r="C78" s="222"/>
      <c r="D78" s="222"/>
      <c r="E78" s="223"/>
      <c r="F78" s="92"/>
      <c r="G78" s="5"/>
      <c r="H78" s="84" t="s">
        <v>86</v>
      </c>
      <c r="I78" s="29"/>
      <c r="J78" s="129">
        <v>0</v>
      </c>
    </row>
    <row r="79" spans="1:10" x14ac:dyDescent="0.2">
      <c r="A79" s="224" t="s">
        <v>183</v>
      </c>
      <c r="B79" s="222"/>
      <c r="C79" s="222"/>
      <c r="D79" s="222"/>
      <c r="E79" s="223"/>
      <c r="F79" s="92"/>
      <c r="H79" s="84" t="s">
        <v>86</v>
      </c>
      <c r="I79" s="29"/>
      <c r="J79" s="186">
        <v>0</v>
      </c>
    </row>
    <row r="80" spans="1:10" ht="15.75" x14ac:dyDescent="0.2">
      <c r="A80" s="220" t="s">
        <v>53</v>
      </c>
      <c r="B80" s="220"/>
      <c r="C80" s="220"/>
      <c r="D80" s="220"/>
      <c r="E80" s="220"/>
      <c r="F80" s="38"/>
      <c r="G80" s="200"/>
      <c r="H80" s="201">
        <f>SUM(H76+H77)</f>
        <v>0</v>
      </c>
      <c r="I80" s="94"/>
      <c r="J80" s="95">
        <f>SUM(J76:J79)</f>
        <v>0</v>
      </c>
    </row>
    <row r="81" spans="1:14" x14ac:dyDescent="0.2">
      <c r="A81" s="27"/>
      <c r="B81" s="27"/>
      <c r="C81" s="28"/>
      <c r="D81" s="29"/>
      <c r="E81" s="29"/>
      <c r="F81" s="29"/>
      <c r="G81" s="30"/>
      <c r="H81" s="27"/>
      <c r="K81" s="29"/>
      <c r="L81" s="29"/>
      <c r="M81" s="29"/>
      <c r="N81" s="29"/>
    </row>
    <row r="82" spans="1:14" ht="6.75" customHeight="1" x14ac:dyDescent="0.2">
      <c r="A82" s="219"/>
      <c r="B82" s="219"/>
      <c r="C82" s="219"/>
      <c r="D82" s="219"/>
      <c r="E82" s="219"/>
      <c r="F82" s="219"/>
      <c r="G82" s="219"/>
      <c r="H82" s="27"/>
      <c r="K82" s="29"/>
      <c r="L82" s="29"/>
      <c r="M82" s="29"/>
      <c r="N82" s="29"/>
    </row>
    <row r="83" spans="1:14" ht="12.75" customHeight="1" x14ac:dyDescent="0.2">
      <c r="A83" s="27"/>
      <c r="B83" s="27"/>
      <c r="C83" s="28"/>
      <c r="D83" s="29"/>
      <c r="E83" s="29"/>
      <c r="F83" s="29"/>
      <c r="G83" s="30"/>
      <c r="H83" s="27"/>
      <c r="L83" s="29"/>
      <c r="M83" s="29"/>
      <c r="N83" s="29"/>
    </row>
    <row r="84" spans="1:14" ht="21" customHeight="1" x14ac:dyDescent="0.2">
      <c r="A84" s="27"/>
      <c r="B84" s="27"/>
      <c r="C84" s="28"/>
      <c r="D84" s="29"/>
      <c r="E84" s="29"/>
      <c r="F84" s="29"/>
      <c r="G84" s="30"/>
      <c r="H84" s="27"/>
      <c r="L84" s="29"/>
      <c r="M84" s="29"/>
      <c r="N84" s="29"/>
    </row>
    <row r="85" spans="1:14" ht="30.75" customHeight="1" x14ac:dyDescent="0.2">
      <c r="A85" s="27"/>
      <c r="B85" s="27"/>
      <c r="C85" s="28"/>
      <c r="D85" s="29"/>
      <c r="E85" s="29"/>
      <c r="F85" s="29"/>
      <c r="G85" s="30"/>
      <c r="H85" s="27"/>
      <c r="L85" s="29"/>
      <c r="M85" s="29"/>
      <c r="N85" s="29"/>
    </row>
    <row r="86" spans="1:14" x14ac:dyDescent="0.2">
      <c r="A86" s="27"/>
      <c r="B86" s="27"/>
      <c r="C86" s="28"/>
      <c r="D86" s="29"/>
      <c r="E86" s="29"/>
      <c r="F86" s="29"/>
      <c r="G86" s="30"/>
      <c r="H86" s="27"/>
      <c r="L86" s="29"/>
      <c r="M86" s="29"/>
      <c r="N86" s="29"/>
    </row>
    <row r="87" spans="1:14" x14ac:dyDescent="0.2">
      <c r="A87" s="27"/>
      <c r="B87" s="27"/>
      <c r="C87" s="28"/>
      <c r="D87" s="29"/>
      <c r="E87" s="29"/>
      <c r="F87" s="29"/>
      <c r="G87" s="30"/>
      <c r="H87" s="27"/>
      <c r="L87" s="29"/>
      <c r="M87" s="29"/>
      <c r="N87" s="29"/>
    </row>
    <row r="88" spans="1:14" x14ac:dyDescent="0.2">
      <c r="A88" s="27"/>
      <c r="B88" s="27"/>
      <c r="C88" s="28"/>
      <c r="D88" s="29"/>
      <c r="E88" s="29"/>
      <c r="F88" s="29"/>
      <c r="G88" s="30"/>
      <c r="H88" s="27"/>
      <c r="L88" s="29"/>
      <c r="M88" s="29"/>
      <c r="N88" s="29"/>
    </row>
    <row r="89" spans="1:14" x14ac:dyDescent="0.2">
      <c r="A89" s="27"/>
      <c r="B89" s="27"/>
      <c r="C89" s="28"/>
      <c r="D89" s="29"/>
      <c r="E89" s="29"/>
      <c r="F89" s="29"/>
      <c r="G89" s="30"/>
      <c r="H89" s="27"/>
      <c r="L89" s="29"/>
      <c r="M89" s="29"/>
      <c r="N89" s="29"/>
    </row>
    <row r="90" spans="1:14" x14ac:dyDescent="0.2">
      <c r="A90" s="27"/>
      <c r="B90" s="27"/>
      <c r="C90" s="28"/>
      <c r="D90" s="29"/>
      <c r="E90" s="29"/>
      <c r="F90" s="29"/>
      <c r="G90" s="30"/>
      <c r="H90" s="27"/>
      <c r="L90" s="29"/>
      <c r="M90" s="29"/>
      <c r="N90" s="29"/>
    </row>
    <row r="91" spans="1:14" x14ac:dyDescent="0.2">
      <c r="A91" s="27"/>
      <c r="B91" s="27"/>
      <c r="C91" s="28"/>
      <c r="D91" s="29"/>
      <c r="E91" s="29"/>
      <c r="F91" s="29"/>
      <c r="G91" s="30"/>
      <c r="H91" s="27"/>
      <c r="L91" s="29"/>
      <c r="M91" s="29"/>
      <c r="N91" s="29"/>
    </row>
    <row r="92" spans="1:14" x14ac:dyDescent="0.2">
      <c r="A92" s="27"/>
      <c r="B92" s="27"/>
      <c r="C92" s="28"/>
      <c r="D92" s="29"/>
      <c r="E92" s="29"/>
      <c r="F92" s="29"/>
      <c r="G92" s="30"/>
      <c r="H92" s="27"/>
      <c r="I92" s="29"/>
      <c r="J92" s="29"/>
    </row>
    <row r="93" spans="1:14" x14ac:dyDescent="0.2">
      <c r="A93" s="27"/>
      <c r="B93" s="27"/>
      <c r="C93" s="28"/>
      <c r="D93" s="29"/>
      <c r="E93" s="29"/>
      <c r="F93" s="29"/>
      <c r="G93" s="30"/>
      <c r="H93" s="27"/>
      <c r="I93" s="29"/>
      <c r="J93" s="29"/>
    </row>
    <row r="94" spans="1:14" x14ac:dyDescent="0.2">
      <c r="A94" s="27"/>
      <c r="B94" s="27"/>
      <c r="C94" s="28"/>
      <c r="D94" s="29"/>
      <c r="E94" s="29"/>
      <c r="F94" s="29"/>
      <c r="G94" s="30"/>
      <c r="H94" s="27"/>
      <c r="I94" s="29"/>
      <c r="J94" s="29"/>
    </row>
    <row r="95" spans="1:14" x14ac:dyDescent="0.2">
      <c r="A95" s="27"/>
      <c r="B95" s="27"/>
      <c r="C95" s="28"/>
      <c r="D95" s="29"/>
      <c r="E95" s="29"/>
      <c r="F95" s="29"/>
      <c r="G95" s="30"/>
      <c r="H95" s="27"/>
      <c r="I95" s="29"/>
      <c r="J95" s="29"/>
    </row>
    <row r="96" spans="1:14" ht="8.25" customHeight="1" x14ac:dyDescent="0.2">
      <c r="A96" s="27"/>
      <c r="B96" s="27"/>
      <c r="C96" s="28"/>
      <c r="D96" s="29"/>
      <c r="E96" s="29"/>
      <c r="F96" s="29"/>
      <c r="G96" s="30"/>
      <c r="H96" s="27"/>
      <c r="I96" s="29"/>
      <c r="J96" s="29"/>
    </row>
    <row r="97" spans="1:10" x14ac:dyDescent="0.2">
      <c r="A97" s="27"/>
      <c r="B97" s="27"/>
      <c r="C97" s="28"/>
      <c r="D97" s="29"/>
      <c r="E97" s="29"/>
      <c r="F97" s="29"/>
      <c r="G97" s="30"/>
      <c r="H97" s="27"/>
      <c r="I97" s="29"/>
      <c r="J97" s="29"/>
    </row>
    <row r="98" spans="1:10" x14ac:dyDescent="0.2">
      <c r="A98" s="27"/>
      <c r="B98" s="27"/>
      <c r="C98" s="28"/>
      <c r="D98" s="29"/>
      <c r="E98" s="29"/>
      <c r="F98" s="29"/>
      <c r="G98" s="30"/>
      <c r="H98" s="27"/>
      <c r="I98" s="29"/>
      <c r="J98" s="29"/>
    </row>
    <row r="99" spans="1:10" x14ac:dyDescent="0.2">
      <c r="A99" s="27"/>
      <c r="B99" s="27"/>
      <c r="C99" s="28"/>
      <c r="D99" s="29"/>
      <c r="E99" s="29"/>
      <c r="F99" s="29"/>
      <c r="G99" s="30"/>
      <c r="H99" s="27"/>
      <c r="I99" s="29"/>
      <c r="J99" s="29"/>
    </row>
    <row r="100" spans="1:10" x14ac:dyDescent="0.2">
      <c r="A100" s="27"/>
      <c r="B100" s="27"/>
      <c r="C100" s="28"/>
      <c r="D100" s="29"/>
      <c r="E100" s="29"/>
      <c r="F100" s="29"/>
      <c r="G100" s="30"/>
      <c r="H100" s="27"/>
      <c r="I100" s="29"/>
      <c r="J100" s="29"/>
    </row>
    <row r="101" spans="1:10" ht="8.25" customHeight="1" x14ac:dyDescent="0.2">
      <c r="A101" s="27"/>
      <c r="B101" s="27"/>
      <c r="C101" s="28"/>
      <c r="D101" s="29"/>
      <c r="E101" s="29"/>
      <c r="F101" s="29"/>
      <c r="G101" s="30"/>
      <c r="H101" s="27"/>
      <c r="I101" s="29"/>
      <c r="J101" s="29"/>
    </row>
    <row r="102" spans="1:10" x14ac:dyDescent="0.2">
      <c r="A102" s="27"/>
      <c r="B102" s="27"/>
      <c r="C102" s="28"/>
      <c r="D102" s="29"/>
      <c r="E102" s="29"/>
      <c r="F102" s="29"/>
      <c r="G102" s="30"/>
      <c r="H102" s="27"/>
      <c r="I102" s="29"/>
      <c r="J102" s="29"/>
    </row>
    <row r="103" spans="1:10" ht="9" customHeight="1" x14ac:dyDescent="0.2">
      <c r="A103" s="27"/>
      <c r="B103" s="27"/>
      <c r="C103" s="28"/>
      <c r="D103" s="29"/>
      <c r="E103" s="29"/>
      <c r="F103" s="29"/>
      <c r="G103" s="30"/>
      <c r="H103" s="27"/>
      <c r="I103" s="29"/>
      <c r="J103" s="29"/>
    </row>
    <row r="104" spans="1:10" x14ac:dyDescent="0.2">
      <c r="A104" s="27"/>
      <c r="B104" s="27"/>
      <c r="C104" s="28"/>
      <c r="D104" s="29"/>
      <c r="E104" s="29"/>
      <c r="F104" s="29"/>
      <c r="G104" s="30"/>
      <c r="H104" s="27"/>
      <c r="I104" s="29"/>
      <c r="J104" s="29"/>
    </row>
    <row r="105" spans="1:10" x14ac:dyDescent="0.2">
      <c r="A105" s="27"/>
      <c r="B105" s="27"/>
      <c r="C105" s="28"/>
      <c r="D105" s="29"/>
      <c r="E105" s="29"/>
      <c r="F105" s="29"/>
      <c r="G105" s="30"/>
      <c r="H105" s="27"/>
      <c r="I105" s="29"/>
      <c r="J105" s="29"/>
    </row>
    <row r="106" spans="1:10" x14ac:dyDescent="0.2">
      <c r="A106" s="27"/>
      <c r="B106" s="27"/>
      <c r="C106" s="28"/>
      <c r="D106" s="29"/>
      <c r="E106" s="29"/>
      <c r="F106" s="29"/>
      <c r="G106" s="30"/>
      <c r="H106" s="27"/>
      <c r="I106" s="29"/>
      <c r="J106" s="29"/>
    </row>
    <row r="107" spans="1:10" x14ac:dyDescent="0.2">
      <c r="A107" s="27"/>
      <c r="B107" s="27"/>
      <c r="C107" s="28"/>
      <c r="D107" s="29"/>
      <c r="E107" s="29"/>
      <c r="F107" s="29"/>
      <c r="G107" s="30"/>
      <c r="H107" s="27"/>
      <c r="I107" s="29"/>
      <c r="J107" s="29"/>
    </row>
    <row r="108" spans="1:10" x14ac:dyDescent="0.2">
      <c r="A108" s="27"/>
      <c r="B108" s="27"/>
      <c r="C108" s="28"/>
      <c r="D108" s="29"/>
      <c r="E108" s="29"/>
      <c r="F108" s="29"/>
      <c r="G108" s="30"/>
      <c r="H108" s="27"/>
      <c r="I108" s="29"/>
      <c r="J108" s="29"/>
    </row>
    <row r="109" spans="1:10" x14ac:dyDescent="0.2">
      <c r="A109" s="27"/>
      <c r="B109" s="27"/>
      <c r="C109" s="28"/>
      <c r="D109" s="29"/>
      <c r="E109" s="29"/>
      <c r="F109" s="29"/>
      <c r="G109" s="30"/>
      <c r="H109" s="27"/>
      <c r="I109" s="29"/>
      <c r="J109" s="29"/>
    </row>
    <row r="110" spans="1:10" x14ac:dyDescent="0.2">
      <c r="A110" s="27"/>
      <c r="B110" s="27"/>
      <c r="C110" s="28"/>
      <c r="D110" s="29"/>
      <c r="E110" s="29"/>
      <c r="F110" s="29"/>
      <c r="G110" s="30"/>
      <c r="H110" s="27"/>
      <c r="I110" s="29"/>
      <c r="J110" s="29"/>
    </row>
    <row r="111" spans="1:10" x14ac:dyDescent="0.2">
      <c r="A111" s="27"/>
      <c r="B111" s="27"/>
      <c r="C111" s="28"/>
      <c r="D111" s="29"/>
      <c r="E111" s="29"/>
      <c r="F111" s="29"/>
      <c r="G111" s="30"/>
      <c r="H111" s="27"/>
      <c r="I111" s="29"/>
      <c r="J111" s="29"/>
    </row>
    <row r="112" spans="1:10" x14ac:dyDescent="0.2">
      <c r="A112" s="27"/>
      <c r="B112" s="27"/>
      <c r="C112" s="28"/>
      <c r="D112" s="29"/>
      <c r="E112" s="29"/>
      <c r="F112" s="29"/>
      <c r="G112" s="30"/>
      <c r="H112" s="27"/>
      <c r="I112" s="29"/>
      <c r="J112" s="29"/>
    </row>
    <row r="113" spans="1:10" x14ac:dyDescent="0.2">
      <c r="A113" s="27"/>
      <c r="B113" s="27"/>
      <c r="C113" s="28"/>
      <c r="D113" s="29"/>
      <c r="E113" s="29"/>
      <c r="F113" s="29"/>
      <c r="G113" s="30"/>
      <c r="H113" s="27"/>
      <c r="I113" s="29"/>
      <c r="J113" s="29"/>
    </row>
    <row r="114" spans="1:10" x14ac:dyDescent="0.2">
      <c r="A114" s="27"/>
      <c r="B114" s="27"/>
      <c r="C114" s="28"/>
      <c r="D114" s="29"/>
      <c r="E114" s="29"/>
      <c r="F114" s="29"/>
      <c r="G114" s="30"/>
      <c r="H114" s="27"/>
      <c r="I114" s="29"/>
      <c r="J114" s="29"/>
    </row>
    <row r="115" spans="1:10" x14ac:dyDescent="0.2">
      <c r="A115" s="27"/>
      <c r="B115" s="27"/>
      <c r="C115" s="28"/>
      <c r="D115" s="29"/>
      <c r="E115" s="29"/>
      <c r="F115" s="29"/>
      <c r="G115" s="30"/>
      <c r="H115" s="27"/>
      <c r="I115" s="29"/>
      <c r="J115" s="29"/>
    </row>
    <row r="116" spans="1:10" x14ac:dyDescent="0.2">
      <c r="A116" s="27"/>
      <c r="B116" s="27"/>
      <c r="C116" s="28"/>
      <c r="D116" s="29"/>
      <c r="E116" s="29"/>
      <c r="F116" s="29"/>
      <c r="G116" s="30"/>
      <c r="H116" s="27"/>
      <c r="I116" s="29"/>
      <c r="J116" s="29"/>
    </row>
    <row r="117" spans="1:10" x14ac:dyDescent="0.2">
      <c r="A117" s="27"/>
      <c r="B117" s="27"/>
      <c r="C117" s="28"/>
      <c r="D117" s="29"/>
      <c r="E117" s="29"/>
      <c r="F117" s="29"/>
      <c r="G117" s="30"/>
      <c r="H117" s="27"/>
      <c r="I117" s="29"/>
      <c r="J117" s="29"/>
    </row>
    <row r="118" spans="1:10" x14ac:dyDescent="0.2">
      <c r="A118" s="27"/>
      <c r="B118" s="27"/>
      <c r="C118" s="28"/>
      <c r="D118" s="29"/>
      <c r="E118" s="29"/>
      <c r="F118" s="29"/>
      <c r="G118" s="30"/>
      <c r="H118" s="27"/>
      <c r="I118" s="29"/>
      <c r="J118" s="29"/>
    </row>
    <row r="119" spans="1:10" x14ac:dyDescent="0.2">
      <c r="A119" s="27"/>
      <c r="B119" s="27"/>
      <c r="C119" s="28"/>
      <c r="D119" s="29"/>
      <c r="E119" s="29"/>
      <c r="F119" s="29"/>
      <c r="G119" s="30"/>
      <c r="H119" s="27"/>
      <c r="I119" s="29"/>
      <c r="J119" s="29"/>
    </row>
    <row r="120" spans="1:10" x14ac:dyDescent="0.2">
      <c r="A120" s="27"/>
      <c r="B120" s="27"/>
      <c r="C120" s="28"/>
      <c r="D120" s="29"/>
      <c r="E120" s="29"/>
      <c r="F120" s="29"/>
      <c r="G120" s="30"/>
      <c r="H120" s="27"/>
      <c r="I120" s="29"/>
      <c r="J120" s="29"/>
    </row>
    <row r="121" spans="1:10" x14ac:dyDescent="0.2">
      <c r="A121" s="27"/>
      <c r="B121" s="27"/>
      <c r="C121" s="28"/>
      <c r="D121" s="29"/>
      <c r="E121" s="29"/>
      <c r="F121" s="29"/>
      <c r="G121" s="30"/>
      <c r="H121" s="27"/>
      <c r="I121" s="29"/>
      <c r="J121" s="29"/>
    </row>
    <row r="122" spans="1:10" x14ac:dyDescent="0.2">
      <c r="A122" s="27"/>
      <c r="B122" s="27"/>
      <c r="C122" s="28"/>
      <c r="D122" s="29"/>
      <c r="E122" s="29"/>
      <c r="F122" s="29"/>
      <c r="G122" s="30"/>
      <c r="H122" s="27"/>
      <c r="I122" s="29"/>
      <c r="J122" s="29"/>
    </row>
    <row r="123" spans="1:10" x14ac:dyDescent="0.2">
      <c r="A123" s="27"/>
      <c r="B123" s="27"/>
      <c r="C123" s="28"/>
      <c r="D123" s="29"/>
      <c r="E123" s="29"/>
      <c r="F123" s="29"/>
      <c r="G123" s="30"/>
      <c r="H123" s="27"/>
      <c r="I123" s="29"/>
      <c r="J123" s="29"/>
    </row>
    <row r="124" spans="1:10" x14ac:dyDescent="0.2">
      <c r="A124" s="27"/>
      <c r="B124" s="27"/>
      <c r="C124" s="28"/>
      <c r="D124" s="29"/>
      <c r="E124" s="29"/>
      <c r="F124" s="29"/>
      <c r="G124" s="30"/>
      <c r="H124" s="27"/>
      <c r="I124" s="29"/>
      <c r="J124" s="29"/>
    </row>
    <row r="125" spans="1:10" x14ac:dyDescent="0.2">
      <c r="A125" s="27"/>
      <c r="B125" s="27"/>
      <c r="C125" s="28"/>
      <c r="D125" s="29"/>
      <c r="E125" s="29"/>
      <c r="F125" s="29"/>
      <c r="G125" s="30"/>
      <c r="H125" s="27"/>
      <c r="I125" s="29"/>
      <c r="J125" s="29"/>
    </row>
    <row r="126" spans="1:10" x14ac:dyDescent="0.2">
      <c r="A126" s="27"/>
      <c r="B126" s="27"/>
      <c r="C126" s="28"/>
      <c r="D126" s="29"/>
      <c r="E126" s="29"/>
      <c r="F126" s="29"/>
      <c r="G126" s="30"/>
      <c r="H126" s="27"/>
      <c r="I126" s="29"/>
      <c r="J126" s="29"/>
    </row>
    <row r="127" spans="1:10" x14ac:dyDescent="0.2">
      <c r="A127" s="27"/>
      <c r="B127" s="27"/>
      <c r="C127" s="28"/>
      <c r="D127" s="29"/>
      <c r="E127" s="29"/>
      <c r="F127" s="29"/>
      <c r="G127" s="30"/>
      <c r="H127" s="27"/>
      <c r="I127" s="29"/>
      <c r="J127" s="29"/>
    </row>
    <row r="128" spans="1:10" x14ac:dyDescent="0.2">
      <c r="A128" s="27"/>
      <c r="B128" s="27"/>
      <c r="C128" s="28"/>
      <c r="D128" s="29"/>
      <c r="E128" s="29"/>
      <c r="F128" s="29"/>
      <c r="G128" s="30"/>
      <c r="H128" s="27"/>
      <c r="I128" s="29"/>
      <c r="J128" s="29"/>
    </row>
    <row r="129" spans="1:10" x14ac:dyDescent="0.2">
      <c r="A129" s="27"/>
      <c r="B129" s="27"/>
      <c r="C129" s="28"/>
      <c r="D129" s="29"/>
      <c r="E129" s="29"/>
      <c r="F129" s="29"/>
      <c r="G129" s="30"/>
      <c r="H129" s="27"/>
      <c r="I129" s="29"/>
      <c r="J129" s="29"/>
    </row>
    <row r="130" spans="1:10" x14ac:dyDescent="0.2">
      <c r="A130" s="27"/>
      <c r="B130" s="27"/>
      <c r="C130" s="28"/>
      <c r="D130" s="29"/>
      <c r="E130" s="29"/>
      <c r="F130" s="29"/>
      <c r="G130" s="30"/>
      <c r="H130" s="27"/>
      <c r="I130" s="29"/>
      <c r="J130" s="29"/>
    </row>
    <row r="131" spans="1:10" x14ac:dyDescent="0.2">
      <c r="A131" s="27"/>
      <c r="B131" s="27"/>
      <c r="C131" s="28"/>
      <c r="D131" s="29"/>
      <c r="E131" s="29"/>
      <c r="F131" s="29"/>
      <c r="G131" s="30"/>
      <c r="H131" s="27"/>
      <c r="I131" s="29"/>
      <c r="J131" s="29"/>
    </row>
    <row r="132" spans="1:10" x14ac:dyDescent="0.2">
      <c r="A132" s="27"/>
      <c r="B132" s="27"/>
      <c r="C132" s="28"/>
      <c r="D132" s="29"/>
      <c r="E132" s="29"/>
      <c r="F132" s="29"/>
      <c r="G132" s="30"/>
      <c r="H132" s="27"/>
      <c r="I132" s="29"/>
      <c r="J132" s="29"/>
    </row>
    <row r="133" spans="1:10" x14ac:dyDescent="0.2">
      <c r="A133" s="27"/>
      <c r="B133" s="27"/>
      <c r="C133" s="28"/>
      <c r="D133" s="29"/>
      <c r="E133" s="29"/>
      <c r="F133" s="29"/>
      <c r="G133" s="30"/>
      <c r="H133" s="27"/>
      <c r="I133" s="29"/>
      <c r="J133" s="29"/>
    </row>
    <row r="134" spans="1:10" x14ac:dyDescent="0.2">
      <c r="A134" s="27"/>
      <c r="B134" s="27"/>
      <c r="C134" s="28"/>
      <c r="D134" s="29"/>
      <c r="E134" s="29"/>
      <c r="F134" s="29"/>
      <c r="G134" s="30"/>
      <c r="H134" s="27"/>
      <c r="I134" s="29"/>
      <c r="J134" s="29"/>
    </row>
    <row r="135" spans="1:10" x14ac:dyDescent="0.2">
      <c r="A135" s="27"/>
      <c r="B135" s="27"/>
      <c r="C135" s="28"/>
      <c r="D135" s="29"/>
      <c r="E135" s="29"/>
      <c r="F135" s="29"/>
      <c r="G135" s="30"/>
      <c r="H135" s="27"/>
      <c r="I135" s="29"/>
      <c r="J135" s="29"/>
    </row>
    <row r="136" spans="1:10" x14ac:dyDescent="0.2">
      <c r="A136" s="27"/>
      <c r="B136" s="27"/>
      <c r="C136" s="28"/>
      <c r="D136" s="29"/>
      <c r="E136" s="29"/>
      <c r="F136" s="29"/>
      <c r="G136" s="30"/>
      <c r="H136" s="27"/>
      <c r="I136" s="29"/>
      <c r="J136" s="29"/>
    </row>
    <row r="137" spans="1:10" x14ac:dyDescent="0.2">
      <c r="A137" s="27"/>
      <c r="B137" s="27"/>
      <c r="C137" s="28"/>
      <c r="D137" s="29"/>
      <c r="E137" s="29"/>
      <c r="F137" s="29"/>
      <c r="G137" s="30"/>
      <c r="H137" s="27"/>
      <c r="I137" s="29"/>
      <c r="J137" s="29"/>
    </row>
    <row r="138" spans="1:10" x14ac:dyDescent="0.2">
      <c r="A138" s="27"/>
      <c r="B138" s="27"/>
      <c r="C138" s="28"/>
      <c r="D138" s="29"/>
      <c r="E138" s="29"/>
      <c r="F138" s="29"/>
      <c r="G138" s="30"/>
      <c r="H138" s="27"/>
      <c r="I138" s="29"/>
      <c r="J138" s="29"/>
    </row>
    <row r="139" spans="1:10" x14ac:dyDescent="0.2">
      <c r="A139" s="27"/>
      <c r="B139" s="27"/>
      <c r="C139" s="28"/>
      <c r="D139" s="29"/>
      <c r="E139" s="29"/>
      <c r="F139" s="29"/>
      <c r="G139" s="30"/>
      <c r="H139" s="27"/>
      <c r="I139" s="29"/>
      <c r="J139" s="29"/>
    </row>
    <row r="140" spans="1:10" x14ac:dyDescent="0.2">
      <c r="A140" s="27"/>
      <c r="B140" s="27"/>
      <c r="C140" s="28"/>
      <c r="D140" s="29"/>
      <c r="E140" s="29"/>
      <c r="F140" s="29"/>
      <c r="G140" s="30"/>
      <c r="H140" s="27"/>
      <c r="I140" s="29"/>
      <c r="J140" s="29"/>
    </row>
    <row r="141" spans="1:10" x14ac:dyDescent="0.2">
      <c r="A141" s="27"/>
      <c r="B141" s="27"/>
      <c r="C141" s="28"/>
      <c r="D141" s="29"/>
      <c r="E141" s="29"/>
      <c r="F141" s="29"/>
      <c r="G141" s="30"/>
      <c r="H141" s="27"/>
      <c r="I141" s="29"/>
      <c r="J141" s="29"/>
    </row>
    <row r="142" spans="1:10" x14ac:dyDescent="0.2">
      <c r="A142" s="27"/>
      <c r="B142" s="27"/>
      <c r="C142" s="28"/>
      <c r="D142" s="29"/>
      <c r="E142" s="29"/>
      <c r="F142" s="29"/>
      <c r="G142" s="30"/>
      <c r="H142" s="27"/>
      <c r="I142" s="29"/>
      <c r="J142" s="29"/>
    </row>
    <row r="143" spans="1:10" x14ac:dyDescent="0.2">
      <c r="A143" s="27"/>
      <c r="B143" s="27"/>
      <c r="C143" s="28"/>
      <c r="D143" s="29"/>
      <c r="E143" s="29"/>
      <c r="F143" s="29"/>
      <c r="G143" s="30"/>
      <c r="H143" s="27"/>
      <c r="I143" s="29"/>
      <c r="J143" s="29"/>
    </row>
    <row r="144" spans="1:10" x14ac:dyDescent="0.2">
      <c r="A144" s="27"/>
      <c r="B144" s="27"/>
      <c r="C144" s="28"/>
      <c r="D144" s="29"/>
      <c r="E144" s="29"/>
      <c r="F144" s="29"/>
      <c r="G144" s="30"/>
      <c r="H144" s="27"/>
      <c r="I144" s="29"/>
      <c r="J144" s="29"/>
    </row>
    <row r="145" spans="1:10" x14ac:dyDescent="0.2">
      <c r="A145" s="27"/>
      <c r="B145" s="27"/>
      <c r="C145" s="28"/>
      <c r="D145" s="29"/>
      <c r="E145" s="29"/>
      <c r="F145" s="29"/>
      <c r="G145" s="30"/>
      <c r="H145" s="27"/>
      <c r="I145" s="29"/>
      <c r="J145" s="29"/>
    </row>
    <row r="146" spans="1:10" x14ac:dyDescent="0.2">
      <c r="A146" s="27"/>
      <c r="B146" s="27"/>
      <c r="C146" s="28"/>
      <c r="D146" s="29"/>
      <c r="E146" s="29"/>
      <c r="F146" s="29"/>
      <c r="G146" s="30"/>
      <c r="H146" s="27"/>
      <c r="I146" s="29"/>
      <c r="J146" s="29"/>
    </row>
    <row r="147" spans="1:10" x14ac:dyDescent="0.2">
      <c r="A147" s="27"/>
      <c r="B147" s="27"/>
      <c r="C147" s="28"/>
      <c r="D147" s="29"/>
      <c r="E147" s="29"/>
      <c r="F147" s="29"/>
      <c r="G147" s="30"/>
      <c r="H147" s="27"/>
      <c r="I147" s="29"/>
      <c r="J147" s="29"/>
    </row>
    <row r="148" spans="1:10" x14ac:dyDescent="0.2">
      <c r="A148" s="27"/>
      <c r="B148" s="27"/>
      <c r="C148" s="28"/>
      <c r="D148" s="29"/>
      <c r="E148" s="29"/>
      <c r="F148" s="29"/>
      <c r="G148" s="30"/>
      <c r="H148" s="27"/>
      <c r="I148" s="29"/>
      <c r="J148" s="29"/>
    </row>
    <row r="149" spans="1:10" x14ac:dyDescent="0.2">
      <c r="A149" s="27"/>
      <c r="B149" s="27"/>
      <c r="C149" s="28"/>
      <c r="D149" s="29"/>
      <c r="E149" s="29"/>
      <c r="F149" s="29"/>
      <c r="G149" s="30"/>
      <c r="H149" s="27"/>
      <c r="I149" s="29"/>
      <c r="J149" s="29"/>
    </row>
    <row r="150" spans="1:10" x14ac:dyDescent="0.2">
      <c r="A150" s="27"/>
      <c r="B150" s="27"/>
      <c r="C150" s="28"/>
      <c r="D150" s="29"/>
      <c r="E150" s="29"/>
      <c r="F150" s="29"/>
      <c r="G150" s="30"/>
      <c r="H150" s="27"/>
      <c r="I150" s="29"/>
      <c r="J150" s="29"/>
    </row>
    <row r="151" spans="1:10" x14ac:dyDescent="0.2">
      <c r="A151" s="27"/>
      <c r="B151" s="27"/>
      <c r="C151" s="28"/>
      <c r="D151" s="29"/>
      <c r="E151" s="29"/>
      <c r="F151" s="29"/>
      <c r="G151" s="30"/>
      <c r="H151" s="27"/>
      <c r="I151" s="29"/>
      <c r="J151" s="29"/>
    </row>
    <row r="152" spans="1:10" x14ac:dyDescent="0.2">
      <c r="A152" s="27"/>
      <c r="B152" s="27"/>
      <c r="C152" s="28"/>
      <c r="D152" s="29"/>
      <c r="E152" s="29"/>
      <c r="F152" s="29"/>
      <c r="G152" s="30"/>
      <c r="H152" s="27"/>
      <c r="I152" s="29"/>
      <c r="J152" s="29"/>
    </row>
    <row r="153" spans="1:10" x14ac:dyDescent="0.2">
      <c r="A153" s="27"/>
      <c r="B153" s="27"/>
      <c r="C153" s="28"/>
      <c r="D153" s="29"/>
      <c r="E153" s="29"/>
      <c r="F153" s="29"/>
      <c r="G153" s="30"/>
      <c r="H153" s="27"/>
      <c r="I153" s="29"/>
      <c r="J153" s="29"/>
    </row>
    <row r="154" spans="1:10" x14ac:dyDescent="0.2">
      <c r="A154" s="27"/>
      <c r="B154" s="27"/>
      <c r="C154" s="28"/>
      <c r="D154" s="29"/>
      <c r="E154" s="29"/>
      <c r="F154" s="29"/>
      <c r="G154" s="30"/>
      <c r="H154" s="27"/>
      <c r="I154" s="29"/>
      <c r="J154" s="29"/>
    </row>
    <row r="155" spans="1:10" x14ac:dyDescent="0.2">
      <c r="A155" s="27"/>
      <c r="B155" s="27"/>
      <c r="C155" s="28"/>
      <c r="D155" s="29"/>
      <c r="E155" s="29"/>
      <c r="F155" s="29"/>
      <c r="G155" s="30"/>
      <c r="H155" s="27"/>
      <c r="I155" s="29"/>
      <c r="J155" s="29"/>
    </row>
    <row r="156" spans="1:10" x14ac:dyDescent="0.2">
      <c r="A156" s="27"/>
      <c r="B156" s="27"/>
      <c r="C156" s="28"/>
      <c r="D156" s="29"/>
      <c r="E156" s="29"/>
      <c r="F156" s="29"/>
      <c r="G156" s="30"/>
      <c r="H156" s="27"/>
      <c r="I156" s="29"/>
      <c r="J156" s="29"/>
    </row>
    <row r="157" spans="1:10" x14ac:dyDescent="0.2">
      <c r="A157" s="27"/>
      <c r="B157" s="27"/>
      <c r="C157" s="28"/>
      <c r="D157" s="29"/>
      <c r="E157" s="29"/>
      <c r="F157" s="29"/>
      <c r="G157" s="30"/>
      <c r="H157" s="27"/>
      <c r="I157" s="29"/>
      <c r="J157" s="29"/>
    </row>
    <row r="158" spans="1:10" x14ac:dyDescent="0.2">
      <c r="A158" s="27"/>
      <c r="B158" s="27"/>
      <c r="C158" s="28"/>
      <c r="D158" s="29"/>
      <c r="E158" s="29"/>
      <c r="F158" s="29"/>
      <c r="G158" s="30"/>
      <c r="H158" s="27"/>
      <c r="I158" s="29"/>
      <c r="J158" s="29"/>
    </row>
    <row r="159" spans="1:10" x14ac:dyDescent="0.2">
      <c r="A159" s="27"/>
      <c r="B159" s="27"/>
      <c r="C159" s="28"/>
      <c r="D159" s="29"/>
      <c r="E159" s="29"/>
      <c r="F159" s="29"/>
      <c r="G159" s="30"/>
      <c r="H159" s="27"/>
      <c r="I159" s="29"/>
      <c r="J159" s="29"/>
    </row>
    <row r="160" spans="1:10" x14ac:dyDescent="0.2">
      <c r="A160" s="27"/>
      <c r="B160" s="27"/>
      <c r="C160" s="28"/>
      <c r="D160" s="29"/>
      <c r="E160" s="29"/>
      <c r="F160" s="29"/>
      <c r="G160" s="30"/>
      <c r="H160" s="27"/>
      <c r="I160" s="29"/>
      <c r="J160" s="29"/>
    </row>
    <row r="161" spans="1:10" x14ac:dyDescent="0.2">
      <c r="A161" s="27"/>
      <c r="B161" s="27"/>
      <c r="C161" s="28"/>
      <c r="D161" s="29"/>
      <c r="E161" s="29"/>
      <c r="F161" s="29"/>
      <c r="G161" s="30"/>
      <c r="H161" s="27"/>
      <c r="I161" s="29"/>
      <c r="J161" s="29"/>
    </row>
    <row r="162" spans="1:10" x14ac:dyDescent="0.2">
      <c r="A162" s="27"/>
      <c r="B162" s="27"/>
      <c r="C162" s="28"/>
      <c r="D162" s="29"/>
      <c r="E162" s="29"/>
      <c r="F162" s="29"/>
      <c r="G162" s="30"/>
      <c r="H162" s="27"/>
      <c r="I162" s="29"/>
      <c r="J162" s="29"/>
    </row>
    <row r="163" spans="1:10" x14ac:dyDescent="0.2">
      <c r="A163" s="27"/>
      <c r="B163" s="27"/>
      <c r="C163" s="28"/>
      <c r="D163" s="29"/>
      <c r="E163" s="29"/>
      <c r="F163" s="29"/>
      <c r="G163" s="30"/>
      <c r="H163" s="27"/>
      <c r="I163" s="29"/>
      <c r="J163" s="29"/>
    </row>
    <row r="164" spans="1:10" x14ac:dyDescent="0.2">
      <c r="A164" s="27"/>
      <c r="B164" s="27"/>
      <c r="C164" s="28"/>
      <c r="D164" s="29"/>
      <c r="E164" s="29"/>
      <c r="F164" s="29"/>
      <c r="G164" s="30"/>
      <c r="H164" s="27"/>
      <c r="I164" s="29"/>
      <c r="J164" s="29"/>
    </row>
    <row r="165" spans="1:10" x14ac:dyDescent="0.2">
      <c r="A165" s="27"/>
      <c r="B165" s="27"/>
      <c r="C165" s="28"/>
      <c r="D165" s="29"/>
      <c r="E165" s="29"/>
      <c r="F165" s="29"/>
      <c r="G165" s="30"/>
      <c r="H165" s="27"/>
      <c r="I165" s="29"/>
      <c r="J165" s="29"/>
    </row>
    <row r="166" spans="1:10" x14ac:dyDescent="0.2">
      <c r="A166" s="27"/>
      <c r="B166" s="27"/>
      <c r="C166" s="28"/>
      <c r="D166" s="29"/>
      <c r="E166" s="29"/>
      <c r="F166" s="29"/>
      <c r="G166" s="30"/>
      <c r="H166" s="27"/>
      <c r="I166" s="29"/>
      <c r="J166" s="29"/>
    </row>
    <row r="167" spans="1:10" x14ac:dyDescent="0.2">
      <c r="A167" s="27"/>
      <c r="B167" s="27"/>
      <c r="C167" s="28"/>
      <c r="D167" s="29"/>
      <c r="E167" s="29"/>
      <c r="F167" s="29"/>
      <c r="G167" s="30"/>
      <c r="H167" s="27"/>
      <c r="I167" s="29"/>
      <c r="J167" s="29"/>
    </row>
    <row r="168" spans="1:10" x14ac:dyDescent="0.2">
      <c r="A168" s="27"/>
      <c r="B168" s="27"/>
      <c r="C168" s="28"/>
      <c r="D168" s="29"/>
      <c r="E168" s="29"/>
      <c r="F168" s="29"/>
      <c r="G168" s="30"/>
      <c r="H168" s="27"/>
      <c r="I168" s="29"/>
      <c r="J168" s="29"/>
    </row>
    <row r="169" spans="1:10" x14ac:dyDescent="0.2">
      <c r="A169" s="27"/>
      <c r="B169" s="27"/>
      <c r="C169" s="28"/>
      <c r="D169" s="29"/>
      <c r="E169" s="29"/>
      <c r="F169" s="29"/>
      <c r="G169" s="30"/>
      <c r="H169" s="27"/>
      <c r="I169" s="29"/>
      <c r="J169" s="29"/>
    </row>
    <row r="170" spans="1:10" x14ac:dyDescent="0.2">
      <c r="A170" s="27"/>
      <c r="B170" s="27"/>
      <c r="C170" s="28"/>
      <c r="D170" s="29"/>
      <c r="E170" s="29"/>
      <c r="F170" s="29"/>
      <c r="G170" s="30"/>
      <c r="H170" s="27"/>
      <c r="I170" s="29"/>
      <c r="J170" s="29"/>
    </row>
    <row r="171" spans="1:10" x14ac:dyDescent="0.2">
      <c r="A171" s="27"/>
      <c r="B171" s="27"/>
      <c r="C171" s="28"/>
      <c r="D171" s="29"/>
      <c r="E171" s="29"/>
      <c r="F171" s="29"/>
      <c r="G171" s="30"/>
      <c r="H171" s="27"/>
      <c r="I171" s="29"/>
      <c r="J171" s="29"/>
    </row>
    <row r="172" spans="1:10" x14ac:dyDescent="0.2">
      <c r="A172" s="27"/>
      <c r="B172" s="27"/>
      <c r="C172" s="28"/>
      <c r="D172" s="29"/>
      <c r="E172" s="29"/>
      <c r="F172" s="29"/>
      <c r="G172" s="30"/>
      <c r="H172" s="27"/>
      <c r="I172" s="29"/>
      <c r="J172" s="29"/>
    </row>
    <row r="173" spans="1:10" x14ac:dyDescent="0.2">
      <c r="A173" s="27"/>
      <c r="B173" s="27"/>
      <c r="C173" s="28"/>
      <c r="D173" s="29"/>
      <c r="E173" s="29"/>
      <c r="F173" s="29"/>
      <c r="G173" s="30"/>
      <c r="H173" s="27"/>
      <c r="I173" s="29"/>
      <c r="J173" s="29"/>
    </row>
    <row r="174" spans="1:10" x14ac:dyDescent="0.2">
      <c r="A174" s="27"/>
      <c r="B174" s="27"/>
      <c r="C174" s="28"/>
      <c r="D174" s="29"/>
      <c r="E174" s="29"/>
      <c r="F174" s="29"/>
      <c r="G174" s="30"/>
      <c r="H174" s="27"/>
      <c r="I174" s="29"/>
      <c r="J174" s="29"/>
    </row>
    <row r="175" spans="1:10" x14ac:dyDescent="0.2">
      <c r="A175" s="27"/>
      <c r="B175" s="27"/>
      <c r="C175" s="28"/>
      <c r="D175" s="29"/>
      <c r="E175" s="29"/>
      <c r="F175" s="29"/>
      <c r="G175" s="30"/>
      <c r="H175" s="27"/>
      <c r="I175" s="29"/>
      <c r="J175" s="29"/>
    </row>
    <row r="176" spans="1:10" x14ac:dyDescent="0.2">
      <c r="A176" s="27"/>
      <c r="B176" s="27"/>
      <c r="C176" s="28"/>
      <c r="D176" s="29"/>
      <c r="E176" s="29"/>
      <c r="F176" s="29"/>
      <c r="G176" s="30"/>
      <c r="H176" s="27"/>
      <c r="I176" s="29"/>
      <c r="J176" s="29"/>
    </row>
    <row r="177" spans="1:10" x14ac:dyDescent="0.2">
      <c r="A177" s="27"/>
      <c r="B177" s="27"/>
      <c r="C177" s="28"/>
      <c r="D177" s="29"/>
      <c r="E177" s="29"/>
      <c r="F177" s="29"/>
      <c r="G177" s="30"/>
      <c r="H177" s="27"/>
      <c r="I177" s="29"/>
      <c r="J177" s="29"/>
    </row>
    <row r="178" spans="1:10" x14ac:dyDescent="0.2">
      <c r="A178" s="27"/>
      <c r="B178" s="27"/>
      <c r="C178" s="28"/>
      <c r="D178" s="29"/>
      <c r="E178" s="29"/>
      <c r="F178" s="29"/>
      <c r="G178" s="30"/>
      <c r="H178" s="27"/>
      <c r="I178" s="29"/>
      <c r="J178" s="29"/>
    </row>
    <row r="179" spans="1:10" x14ac:dyDescent="0.2">
      <c r="A179" s="27"/>
      <c r="B179" s="27"/>
      <c r="C179" s="28"/>
      <c r="D179" s="29"/>
      <c r="E179" s="29"/>
      <c r="F179" s="29"/>
      <c r="G179" s="30"/>
      <c r="H179" s="27"/>
      <c r="I179" s="29"/>
      <c r="J179" s="29"/>
    </row>
    <row r="180" spans="1:10" x14ac:dyDescent="0.2">
      <c r="A180" s="27"/>
      <c r="B180" s="27"/>
      <c r="C180" s="28"/>
      <c r="D180" s="29"/>
      <c r="E180" s="29"/>
      <c r="F180" s="29"/>
      <c r="G180" s="30"/>
      <c r="H180" s="27"/>
      <c r="I180" s="29"/>
      <c r="J180" s="29"/>
    </row>
    <row r="181" spans="1:10" x14ac:dyDescent="0.2">
      <c r="A181" s="27"/>
      <c r="B181" s="27"/>
      <c r="C181" s="28"/>
      <c r="D181" s="29"/>
      <c r="E181" s="29"/>
      <c r="F181" s="29"/>
      <c r="G181" s="30"/>
      <c r="H181" s="27"/>
      <c r="I181" s="29"/>
      <c r="J181" s="29"/>
    </row>
    <row r="182" spans="1:10" x14ac:dyDescent="0.2">
      <c r="A182" s="27"/>
      <c r="B182" s="27"/>
      <c r="C182" s="28"/>
      <c r="D182" s="29"/>
      <c r="E182" s="29"/>
      <c r="F182" s="29"/>
      <c r="G182" s="30"/>
      <c r="H182" s="27"/>
      <c r="I182" s="29"/>
      <c r="J182" s="29"/>
    </row>
    <row r="183" spans="1:10" x14ac:dyDescent="0.2">
      <c r="A183" s="27"/>
      <c r="B183" s="27"/>
      <c r="C183" s="28"/>
      <c r="D183" s="29"/>
      <c r="E183" s="29"/>
      <c r="F183" s="29"/>
      <c r="G183" s="30"/>
      <c r="H183" s="27"/>
      <c r="I183" s="29"/>
      <c r="J183" s="29"/>
    </row>
    <row r="184" spans="1:10" x14ac:dyDescent="0.2">
      <c r="A184" s="27"/>
      <c r="B184" s="27"/>
      <c r="C184" s="28"/>
      <c r="D184" s="29"/>
      <c r="E184" s="29"/>
      <c r="F184" s="29"/>
      <c r="G184" s="30"/>
      <c r="H184" s="27"/>
      <c r="I184" s="29"/>
      <c r="J184" s="29"/>
    </row>
    <row r="185" spans="1:10" x14ac:dyDescent="0.2">
      <c r="A185" s="27"/>
      <c r="B185" s="27"/>
      <c r="C185" s="28"/>
      <c r="D185" s="29"/>
      <c r="E185" s="29"/>
      <c r="F185" s="29"/>
      <c r="G185" s="30"/>
      <c r="H185" s="27"/>
      <c r="I185" s="29"/>
      <c r="J185" s="29"/>
    </row>
    <row r="186" spans="1:10" x14ac:dyDescent="0.2">
      <c r="A186" s="27"/>
      <c r="B186" s="27"/>
      <c r="C186" s="28"/>
      <c r="D186" s="29"/>
      <c r="E186" s="29"/>
      <c r="F186" s="29"/>
      <c r="G186" s="30"/>
      <c r="H186" s="27"/>
      <c r="I186" s="29"/>
      <c r="J186" s="29"/>
    </row>
    <row r="187" spans="1:10" x14ac:dyDescent="0.2">
      <c r="A187" s="27"/>
      <c r="B187" s="27"/>
      <c r="C187" s="28"/>
      <c r="D187" s="29"/>
      <c r="E187" s="29"/>
      <c r="F187" s="29"/>
      <c r="G187" s="30"/>
      <c r="H187" s="27"/>
      <c r="I187" s="29"/>
      <c r="J187" s="29"/>
    </row>
    <row r="188" spans="1:10" x14ac:dyDescent="0.2">
      <c r="A188" s="27"/>
      <c r="B188" s="27"/>
      <c r="C188" s="28"/>
      <c r="D188" s="29"/>
      <c r="E188" s="29"/>
      <c r="F188" s="29"/>
      <c r="G188" s="30"/>
      <c r="H188" s="27"/>
      <c r="I188" s="29"/>
      <c r="J188" s="29"/>
    </row>
    <row r="189" spans="1:10" x14ac:dyDescent="0.2">
      <c r="A189" s="27"/>
      <c r="B189" s="27"/>
      <c r="C189" s="28"/>
      <c r="D189" s="29"/>
      <c r="E189" s="29"/>
      <c r="F189" s="29"/>
      <c r="G189" s="30"/>
      <c r="H189" s="27"/>
      <c r="I189" s="29"/>
      <c r="J189" s="29"/>
    </row>
    <row r="190" spans="1:10" x14ac:dyDescent="0.2">
      <c r="A190" s="27"/>
      <c r="B190" s="27"/>
      <c r="C190" s="28"/>
      <c r="D190" s="29"/>
      <c r="E190" s="29"/>
      <c r="F190" s="29"/>
      <c r="G190" s="30"/>
      <c r="H190" s="27"/>
      <c r="I190" s="29"/>
      <c r="J190" s="29"/>
    </row>
    <row r="191" spans="1:10" x14ac:dyDescent="0.2">
      <c r="A191" s="27"/>
      <c r="B191" s="27"/>
      <c r="C191" s="28"/>
      <c r="D191" s="29"/>
      <c r="E191" s="29"/>
      <c r="F191" s="29"/>
      <c r="G191" s="30"/>
      <c r="H191" s="27"/>
      <c r="I191" s="29"/>
      <c r="J191" s="29"/>
    </row>
    <row r="192" spans="1:10" x14ac:dyDescent="0.2">
      <c r="A192" s="27"/>
      <c r="B192" s="27"/>
      <c r="C192" s="28"/>
      <c r="D192" s="29"/>
      <c r="E192" s="29"/>
      <c r="F192" s="29"/>
      <c r="G192" s="30"/>
      <c r="H192" s="27"/>
      <c r="I192" s="29"/>
      <c r="J192" s="29"/>
    </row>
    <row r="193" spans="1:10" x14ac:dyDescent="0.2">
      <c r="A193" s="27"/>
      <c r="B193" s="27"/>
      <c r="C193" s="28"/>
      <c r="D193" s="29"/>
      <c r="E193" s="29"/>
      <c r="F193" s="29"/>
      <c r="G193" s="30"/>
      <c r="H193" s="27"/>
      <c r="I193" s="29"/>
      <c r="J193" s="29"/>
    </row>
    <row r="194" spans="1:10" x14ac:dyDescent="0.2">
      <c r="A194" s="27"/>
      <c r="B194" s="27"/>
      <c r="C194" s="28"/>
      <c r="D194" s="29"/>
      <c r="E194" s="29"/>
      <c r="F194" s="29"/>
      <c r="G194" s="30"/>
      <c r="H194" s="27"/>
      <c r="I194" s="29"/>
      <c r="J194" s="29"/>
    </row>
    <row r="195" spans="1:10" x14ac:dyDescent="0.2">
      <c r="A195" s="27"/>
      <c r="B195" s="27"/>
      <c r="C195" s="28"/>
      <c r="D195" s="29"/>
      <c r="E195" s="29"/>
      <c r="F195" s="29"/>
      <c r="G195" s="30"/>
      <c r="H195" s="27"/>
      <c r="I195" s="29"/>
      <c r="J195" s="29"/>
    </row>
    <row r="196" spans="1:10" x14ac:dyDescent="0.2">
      <c r="A196" s="27"/>
      <c r="B196" s="27"/>
      <c r="C196" s="28"/>
      <c r="D196" s="29"/>
      <c r="E196" s="29"/>
      <c r="F196" s="29"/>
      <c r="G196" s="30"/>
      <c r="H196" s="27"/>
      <c r="I196" s="29"/>
      <c r="J196" s="29"/>
    </row>
    <row r="197" spans="1:10" x14ac:dyDescent="0.2">
      <c r="A197" s="27"/>
      <c r="B197" s="27"/>
      <c r="C197" s="28"/>
      <c r="D197" s="29"/>
      <c r="E197" s="29"/>
      <c r="F197" s="29"/>
      <c r="G197" s="30"/>
      <c r="H197" s="27"/>
      <c r="I197" s="29"/>
      <c r="J197" s="29"/>
    </row>
    <row r="198" spans="1:10" x14ac:dyDescent="0.2">
      <c r="A198" s="27"/>
      <c r="B198" s="27"/>
      <c r="C198" s="28"/>
      <c r="D198" s="29"/>
      <c r="E198" s="29"/>
      <c r="F198" s="29"/>
      <c r="G198" s="30"/>
      <c r="H198" s="27"/>
      <c r="I198" s="29"/>
      <c r="J198" s="29"/>
    </row>
    <row r="199" spans="1:10" x14ac:dyDescent="0.2">
      <c r="A199" s="27"/>
      <c r="B199" s="27"/>
      <c r="C199" s="28"/>
      <c r="D199" s="29"/>
      <c r="E199" s="29"/>
      <c r="F199" s="29"/>
      <c r="G199" s="30"/>
      <c r="H199" s="27"/>
      <c r="I199" s="29"/>
      <c r="J199" s="29"/>
    </row>
    <row r="200" spans="1:10" x14ac:dyDescent="0.2">
      <c r="A200" s="27"/>
      <c r="B200" s="27"/>
      <c r="C200" s="28"/>
      <c r="D200" s="29"/>
      <c r="E200" s="29"/>
      <c r="F200" s="29"/>
      <c r="G200" s="30"/>
      <c r="H200" s="27"/>
      <c r="I200" s="29"/>
      <c r="J200" s="29"/>
    </row>
    <row r="201" spans="1:10" x14ac:dyDescent="0.2">
      <c r="A201" s="27"/>
      <c r="B201" s="27"/>
      <c r="C201" s="28"/>
      <c r="D201" s="29"/>
      <c r="E201" s="29"/>
      <c r="F201" s="29"/>
      <c r="G201" s="30"/>
      <c r="H201" s="27"/>
      <c r="I201" s="29"/>
      <c r="J201" s="29"/>
    </row>
    <row r="202" spans="1:10" x14ac:dyDescent="0.2">
      <c r="A202" s="27"/>
      <c r="B202" s="27"/>
      <c r="C202" s="28"/>
      <c r="D202" s="29"/>
      <c r="E202" s="29"/>
      <c r="F202" s="29"/>
      <c r="G202" s="30"/>
      <c r="H202" s="27"/>
      <c r="I202" s="29"/>
      <c r="J202" s="29"/>
    </row>
    <row r="203" spans="1:10" x14ac:dyDescent="0.2">
      <c r="A203" s="27"/>
      <c r="B203" s="27"/>
      <c r="C203" s="28"/>
      <c r="D203" s="29"/>
      <c r="E203" s="29"/>
      <c r="F203" s="29"/>
      <c r="G203" s="30"/>
      <c r="H203" s="27"/>
      <c r="I203" s="29"/>
      <c r="J203" s="29"/>
    </row>
    <row r="204" spans="1:10" x14ac:dyDescent="0.2">
      <c r="A204" s="27"/>
      <c r="B204" s="27"/>
      <c r="C204" s="28"/>
      <c r="D204" s="29"/>
      <c r="E204" s="29"/>
      <c r="F204" s="29"/>
      <c r="G204" s="30"/>
      <c r="H204" s="27"/>
      <c r="I204" s="29"/>
      <c r="J204" s="29"/>
    </row>
    <row r="205" spans="1:10" x14ac:dyDescent="0.2">
      <c r="A205" s="27"/>
      <c r="B205" s="27"/>
      <c r="C205" s="28"/>
      <c r="D205" s="29"/>
      <c r="E205" s="29"/>
      <c r="F205" s="29"/>
      <c r="G205" s="30"/>
      <c r="H205" s="27"/>
      <c r="I205" s="29"/>
      <c r="J205" s="29"/>
    </row>
  </sheetData>
  <sheetProtection algorithmName="SHA-512" hashValue="YkDC+wYmFABAPF8yLhNtXJwr9jb61uEdF+M1mBKXQSfdNGY41U57IMnfKgfoPeP3A5KyptOUJiOVG6YJtyw1fQ==" saltValue="m/Eic/YfQNif/BC9eQPW3Q==" spinCount="100000" sheet="1" objects="1" scenarios="1" selectLockedCells="1"/>
  <protectedRanges>
    <protectedRange sqref="C24" name="Plage15"/>
    <protectedRange sqref="D34:E36 D9:E10" name="Plage23"/>
    <protectedRange sqref="D39:E41" name="Plage34"/>
    <protectedRange sqref="D39:E41" name="Plage23_1"/>
    <protectedRange sqref="D12:D18" name="Plage1"/>
    <protectedRange sqref="D5 D48" name="Plage2"/>
  </protectedRanges>
  <mergeCells count="7">
    <mergeCell ref="A1:J1"/>
    <mergeCell ref="A76:E76"/>
    <mergeCell ref="A82:G82"/>
    <mergeCell ref="A80:E80"/>
    <mergeCell ref="A77:E77"/>
    <mergeCell ref="A79:E79"/>
    <mergeCell ref="A78:E78"/>
  </mergeCells>
  <phoneticPr fontId="1" type="noConversion"/>
  <pageMargins left="0" right="0" top="1.0629921259842521" bottom="0.9055118110236221" header="0.51181102362204722" footer="0.51181102362204722"/>
  <pageSetup scale="74" fitToHeight="3" orientation="portrait" r:id="rId1"/>
  <headerFooter alignWithMargins="0">
    <oddHeader>&amp;LTITLE :
COMPANY: 
&amp;RCREATIVE EUROPE
Call for Proposals  EACEA/20/2019&amp;K000000
SUPPORT FOR TV PROGRAMMING
ANNEX 3</oddHeader>
  </headerFooter>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9"/>
  <sheetViews>
    <sheetView tabSelected="1" view="pageLayout" zoomScale="82" zoomScaleNormal="100" zoomScalePageLayoutView="82" workbookViewId="0">
      <selection activeCell="A3" sqref="A3"/>
    </sheetView>
  </sheetViews>
  <sheetFormatPr defaultRowHeight="12.75" x14ac:dyDescent="0.2"/>
  <cols>
    <col min="1" max="1" width="22.42578125" customWidth="1"/>
    <col min="2" max="2" width="29" customWidth="1"/>
    <col min="3" max="3" width="17.28515625" customWidth="1"/>
    <col min="4" max="4" width="14.42578125" customWidth="1"/>
    <col min="5" max="5" width="12.140625" customWidth="1"/>
    <col min="6" max="6" width="24.7109375" customWidth="1"/>
    <col min="7" max="7" width="14.28515625" customWidth="1"/>
  </cols>
  <sheetData>
    <row r="1" spans="1:8" ht="18" x14ac:dyDescent="0.25">
      <c r="A1" s="214" t="s">
        <v>186</v>
      </c>
    </row>
    <row r="2" spans="1:8" ht="7.9" customHeight="1" x14ac:dyDescent="0.25">
      <c r="A2" s="178"/>
    </row>
    <row r="3" spans="1:8" ht="15" x14ac:dyDescent="0.25">
      <c r="A3" s="215" t="s">
        <v>196</v>
      </c>
    </row>
    <row r="4" spans="1:8" ht="7.9" customHeight="1" thickBot="1" x14ac:dyDescent="0.25">
      <c r="A4" s="184"/>
      <c r="B4" s="2"/>
      <c r="D4" s="2"/>
      <c r="G4" s="2"/>
    </row>
    <row r="5" spans="1:8" ht="63.75" customHeight="1" thickTop="1" x14ac:dyDescent="0.2">
      <c r="A5" s="144" t="s">
        <v>150</v>
      </c>
      <c r="B5" s="145" t="s">
        <v>149</v>
      </c>
      <c r="C5" s="145" t="s">
        <v>180</v>
      </c>
      <c r="D5" s="145" t="s">
        <v>163</v>
      </c>
      <c r="E5" s="145" t="s">
        <v>37</v>
      </c>
      <c r="F5" s="146" t="s">
        <v>179</v>
      </c>
      <c r="G5" s="147" t="s">
        <v>175</v>
      </c>
    </row>
    <row r="6" spans="1:8" ht="15.95" customHeight="1" x14ac:dyDescent="0.2">
      <c r="A6" s="117" t="s">
        <v>38</v>
      </c>
      <c r="B6" s="173"/>
      <c r="C6" s="179" t="s">
        <v>165</v>
      </c>
      <c r="D6" s="118"/>
      <c r="E6" s="134" t="e">
        <f t="shared" ref="E6:E11" si="0">D6/$D$32</f>
        <v>#DIV/0!</v>
      </c>
      <c r="F6" s="175" t="s">
        <v>170</v>
      </c>
      <c r="G6" s="182" t="s">
        <v>177</v>
      </c>
      <c r="H6" s="1"/>
    </row>
    <row r="7" spans="1:8" ht="15.95" customHeight="1" x14ac:dyDescent="0.2">
      <c r="A7" s="117" t="s">
        <v>39</v>
      </c>
      <c r="B7" s="114"/>
      <c r="C7" s="179" t="s">
        <v>166</v>
      </c>
      <c r="D7" s="118"/>
      <c r="E7" s="134" t="e">
        <f t="shared" si="0"/>
        <v>#DIV/0!</v>
      </c>
      <c r="F7" s="175" t="s">
        <v>171</v>
      </c>
      <c r="G7" s="182" t="s">
        <v>176</v>
      </c>
      <c r="H7" s="1"/>
    </row>
    <row r="8" spans="1:8" ht="15.95" customHeight="1" x14ac:dyDescent="0.2">
      <c r="A8" s="117" t="s">
        <v>40</v>
      </c>
      <c r="B8" s="114"/>
      <c r="C8" s="114"/>
      <c r="D8" s="118"/>
      <c r="E8" s="134" t="e">
        <f t="shared" si="0"/>
        <v>#DIV/0!</v>
      </c>
      <c r="F8" s="115"/>
      <c r="G8" s="174"/>
      <c r="H8" s="1"/>
    </row>
    <row r="9" spans="1:8" ht="15.95" customHeight="1" x14ac:dyDescent="0.2">
      <c r="A9" s="117" t="s">
        <v>41</v>
      </c>
      <c r="B9" s="114"/>
      <c r="C9" s="114"/>
      <c r="D9" s="118"/>
      <c r="E9" s="134" t="e">
        <f t="shared" si="0"/>
        <v>#DIV/0!</v>
      </c>
      <c r="F9" s="115"/>
      <c r="G9" s="174"/>
      <c r="H9" s="1"/>
    </row>
    <row r="10" spans="1:8" ht="15.95" customHeight="1" x14ac:dyDescent="0.2">
      <c r="A10" s="117" t="s">
        <v>42</v>
      </c>
      <c r="B10" s="114"/>
      <c r="C10" s="114"/>
      <c r="D10" s="118"/>
      <c r="E10" s="134" t="e">
        <f t="shared" si="0"/>
        <v>#DIV/0!</v>
      </c>
      <c r="F10" s="115"/>
      <c r="G10" s="174"/>
      <c r="H10" s="1"/>
    </row>
    <row r="11" spans="1:8" ht="15.95" customHeight="1" x14ac:dyDescent="0.2">
      <c r="A11" s="117" t="s">
        <v>43</v>
      </c>
      <c r="B11" s="114"/>
      <c r="C11" s="114"/>
      <c r="D11" s="118"/>
      <c r="E11" s="134" t="e">
        <f t="shared" si="0"/>
        <v>#DIV/0!</v>
      </c>
      <c r="F11" s="115"/>
      <c r="G11" s="174"/>
    </row>
    <row r="12" spans="1:8" ht="15.95" customHeight="1" x14ac:dyDescent="0.2">
      <c r="A12" s="117"/>
      <c r="B12" s="114"/>
      <c r="C12" s="114"/>
      <c r="D12" s="118"/>
      <c r="E12" s="134"/>
      <c r="F12" s="115"/>
      <c r="G12" s="174"/>
    </row>
    <row r="13" spans="1:8" ht="15.95" customHeight="1" x14ac:dyDescent="0.2">
      <c r="A13" s="226" t="s">
        <v>44</v>
      </c>
      <c r="B13" s="227"/>
      <c r="C13" s="227"/>
      <c r="D13" s="125">
        <f ca="1">SUM(D6:OFFSET(D13,-1,0))</f>
        <v>0</v>
      </c>
      <c r="E13" s="139" t="e">
        <f ca="1">SUM(E6:OFFSET(E13,-1,0))</f>
        <v>#DIV/0!</v>
      </c>
      <c r="F13" s="126"/>
      <c r="G13" s="127"/>
    </row>
    <row r="14" spans="1:8" ht="24" x14ac:dyDescent="0.2">
      <c r="A14" s="117" t="s">
        <v>45</v>
      </c>
      <c r="B14" s="114"/>
      <c r="C14" s="179" t="s">
        <v>168</v>
      </c>
      <c r="D14" s="118"/>
      <c r="E14" s="134" t="e">
        <f t="shared" ref="E14:E25" si="1">D14/$D$32</f>
        <v>#DIV/0!</v>
      </c>
      <c r="F14" s="175" t="s">
        <v>172</v>
      </c>
      <c r="G14" s="183"/>
    </row>
    <row r="15" spans="1:8" ht="24" x14ac:dyDescent="0.2">
      <c r="A15" s="117" t="s">
        <v>46</v>
      </c>
      <c r="B15" s="114"/>
      <c r="C15" s="179" t="s">
        <v>167</v>
      </c>
      <c r="D15" s="118"/>
      <c r="E15" s="134" t="e">
        <f t="shared" si="1"/>
        <v>#DIV/0!</v>
      </c>
      <c r="F15" s="175" t="s">
        <v>171</v>
      </c>
      <c r="G15" s="183"/>
    </row>
    <row r="16" spans="1:8" ht="24" x14ac:dyDescent="0.2">
      <c r="A16" s="117" t="s">
        <v>47</v>
      </c>
      <c r="B16" s="114"/>
      <c r="C16" s="179" t="s">
        <v>169</v>
      </c>
      <c r="D16" s="118"/>
      <c r="E16" s="134" t="e">
        <f t="shared" si="1"/>
        <v>#DIV/0!</v>
      </c>
      <c r="F16" s="116"/>
      <c r="G16" s="183"/>
      <c r="H16" s="1"/>
    </row>
    <row r="17" spans="1:8" ht="15" customHeight="1" x14ac:dyDescent="0.2">
      <c r="A17" s="117"/>
      <c r="B17" s="114"/>
      <c r="C17" s="114"/>
      <c r="D17" s="118"/>
      <c r="E17" s="134" t="e">
        <f t="shared" si="1"/>
        <v>#DIV/0!</v>
      </c>
      <c r="F17" s="116"/>
      <c r="G17" s="183"/>
    </row>
    <row r="18" spans="1:8" ht="28.5" x14ac:dyDescent="0.2">
      <c r="A18" s="117" t="s">
        <v>90</v>
      </c>
      <c r="B18" s="114"/>
      <c r="C18" s="180"/>
      <c r="D18" s="118"/>
      <c r="E18" s="134" t="e">
        <f t="shared" si="1"/>
        <v>#DIV/0!</v>
      </c>
      <c r="F18" s="175" t="s">
        <v>172</v>
      </c>
      <c r="G18" s="183"/>
    </row>
    <row r="19" spans="1:8" ht="28.5" x14ac:dyDescent="0.2">
      <c r="A19" s="117" t="s">
        <v>97</v>
      </c>
      <c r="B19" s="114"/>
      <c r="C19" s="180"/>
      <c r="D19" s="118"/>
      <c r="E19" s="134" t="e">
        <f t="shared" si="1"/>
        <v>#DIV/0!</v>
      </c>
      <c r="F19" s="175" t="s">
        <v>171</v>
      </c>
      <c r="G19" s="183"/>
      <c r="H19" s="1"/>
    </row>
    <row r="20" spans="1:8" ht="15" customHeight="1" x14ac:dyDescent="0.2">
      <c r="A20" s="117"/>
      <c r="B20" s="114"/>
      <c r="C20" s="114"/>
      <c r="D20" s="118"/>
      <c r="E20" s="134" t="e">
        <f t="shared" si="1"/>
        <v>#DIV/0!</v>
      </c>
      <c r="F20" s="116"/>
      <c r="G20" s="183"/>
      <c r="H20" s="1"/>
    </row>
    <row r="21" spans="1:8" ht="15.95" customHeight="1" x14ac:dyDescent="0.2">
      <c r="A21" s="117" t="s">
        <v>48</v>
      </c>
      <c r="B21" s="114"/>
      <c r="C21" s="180"/>
      <c r="D21" s="118"/>
      <c r="E21" s="134" t="e">
        <f t="shared" si="1"/>
        <v>#DIV/0!</v>
      </c>
      <c r="F21" s="181" t="s">
        <v>173</v>
      </c>
      <c r="G21" s="183"/>
      <c r="H21" s="1"/>
    </row>
    <row r="22" spans="1:8" ht="15.95" customHeight="1" x14ac:dyDescent="0.2">
      <c r="A22" s="117" t="s">
        <v>49</v>
      </c>
      <c r="B22" s="114"/>
      <c r="C22" s="180"/>
      <c r="D22" s="118"/>
      <c r="E22" s="134" t="e">
        <f t="shared" si="1"/>
        <v>#DIV/0!</v>
      </c>
      <c r="F22" s="175" t="s">
        <v>171</v>
      </c>
      <c r="G22" s="183"/>
      <c r="H22" s="1"/>
    </row>
    <row r="23" spans="1:8" ht="15.95" customHeight="1" x14ac:dyDescent="0.2">
      <c r="A23" s="117" t="s">
        <v>50</v>
      </c>
      <c r="B23" s="114"/>
      <c r="C23" s="180"/>
      <c r="D23" s="118"/>
      <c r="E23" s="134" t="e">
        <f t="shared" si="1"/>
        <v>#DIV/0!</v>
      </c>
      <c r="F23" s="116"/>
      <c r="G23" s="183"/>
    </row>
    <row r="24" spans="1:8" ht="15" customHeight="1" x14ac:dyDescent="0.2">
      <c r="A24" s="117"/>
      <c r="B24" s="114"/>
      <c r="C24" s="114"/>
      <c r="D24" s="118"/>
      <c r="E24" s="134" t="e">
        <f t="shared" si="1"/>
        <v>#DIV/0!</v>
      </c>
      <c r="F24" s="116"/>
      <c r="G24" s="183"/>
    </row>
    <row r="25" spans="1:8" ht="24" x14ac:dyDescent="0.2">
      <c r="A25" s="117" t="s">
        <v>152</v>
      </c>
      <c r="B25" s="114"/>
      <c r="C25" s="114"/>
      <c r="D25" s="118"/>
      <c r="E25" s="134" t="e">
        <f t="shared" si="1"/>
        <v>#DIV/0!</v>
      </c>
      <c r="F25" s="181" t="s">
        <v>174</v>
      </c>
      <c r="G25" s="183"/>
      <c r="H25" s="1"/>
    </row>
    <row r="26" spans="1:8" ht="15.95" customHeight="1" x14ac:dyDescent="0.2">
      <c r="A26" s="226" t="s">
        <v>44</v>
      </c>
      <c r="B26" s="227"/>
      <c r="C26" s="227"/>
      <c r="D26" s="125">
        <f ca="1">SUM(D14:OFFSET(D26,-1,0))</f>
        <v>0</v>
      </c>
      <c r="E26" s="139" t="e">
        <f ca="1">SUM(E14:OFFSET(E26,-1,0))</f>
        <v>#DIV/0!</v>
      </c>
      <c r="F26" s="126"/>
      <c r="G26" s="127"/>
      <c r="H26" s="1"/>
    </row>
    <row r="27" spans="1:8" ht="15.95" customHeight="1" x14ac:dyDescent="0.2">
      <c r="A27" s="228" t="s">
        <v>153</v>
      </c>
      <c r="B27" s="237"/>
      <c r="C27" s="238"/>
      <c r="D27" s="241">
        <f ca="1">D32-D13-D26-D29</f>
        <v>0</v>
      </c>
      <c r="E27" s="242" t="e">
        <f ca="1">D27/$D$32</f>
        <v>#DIV/0!</v>
      </c>
      <c r="F27" s="247"/>
      <c r="G27" s="243"/>
    </row>
    <row r="28" spans="1:8" ht="15.95" customHeight="1" x14ac:dyDescent="0.2">
      <c r="A28" s="228"/>
      <c r="B28" s="239"/>
      <c r="C28" s="240"/>
      <c r="D28" s="241"/>
      <c r="E28" s="242"/>
      <c r="F28" s="247"/>
      <c r="G28" s="243"/>
      <c r="H28" s="1"/>
    </row>
    <row r="29" spans="1:8" ht="12.75" customHeight="1" x14ac:dyDescent="0.2">
      <c r="A29" s="229" t="s">
        <v>156</v>
      </c>
      <c r="B29" s="230"/>
      <c r="C29" s="231"/>
      <c r="D29" s="244"/>
      <c r="E29" s="242" t="e">
        <f>D29/$D$32</f>
        <v>#DIV/0!</v>
      </c>
      <c r="F29" s="248"/>
      <c r="G29" s="246"/>
    </row>
    <row r="30" spans="1:8" ht="15" customHeight="1" thickBot="1" x14ac:dyDescent="0.25">
      <c r="A30" s="232"/>
      <c r="B30" s="233"/>
      <c r="C30" s="234"/>
      <c r="D30" s="245"/>
      <c r="E30" s="242"/>
      <c r="F30" s="248"/>
      <c r="G30" s="246"/>
      <c r="H30" s="1"/>
    </row>
    <row r="31" spans="1:8" ht="18" hidden="1" customHeight="1" thickBot="1" x14ac:dyDescent="0.25">
      <c r="A31" s="235" t="s">
        <v>51</v>
      </c>
      <c r="B31" s="236"/>
      <c r="C31" s="236"/>
      <c r="D31" s="119"/>
      <c r="E31" s="128"/>
      <c r="F31" s="120"/>
      <c r="G31" s="120"/>
    </row>
    <row r="32" spans="1:8" ht="16.5" customHeight="1" thickBot="1" x14ac:dyDescent="0.3">
      <c r="A32" s="190" t="s">
        <v>91</v>
      </c>
      <c r="B32" s="191"/>
      <c r="C32" s="191"/>
      <c r="D32" s="192">
        <f>'Production budget'!J80</f>
        <v>0</v>
      </c>
      <c r="E32" s="193" t="e">
        <f ca="1">SUM(E13,E26,E27,E29)</f>
        <v>#DIV/0!</v>
      </c>
      <c r="F32" s="194"/>
      <c r="G32" s="195"/>
      <c r="H32" s="1"/>
    </row>
    <row r="33" spans="1:8" s="99" customFormat="1" ht="16.5" customHeight="1" thickTop="1" x14ac:dyDescent="0.25">
      <c r="A33" s="121"/>
      <c r="B33" s="121"/>
      <c r="C33" s="121"/>
      <c r="D33" s="122"/>
      <c r="E33" s="123"/>
      <c r="F33" s="124"/>
      <c r="G33" s="124"/>
      <c r="H33" s="98"/>
    </row>
    <row r="34" spans="1:8" ht="16.5" customHeight="1" x14ac:dyDescent="0.25">
      <c r="A34" s="135" t="s">
        <v>92</v>
      </c>
      <c r="B34" s="135"/>
      <c r="C34" s="135"/>
      <c r="D34" s="136">
        <f>'Production budget'!H80</f>
        <v>0</v>
      </c>
      <c r="E34" s="137" t="e">
        <f>D29/D34</f>
        <v>#DIV/0!</v>
      </c>
      <c r="F34" s="138" t="s">
        <v>151</v>
      </c>
      <c r="G34" s="138"/>
      <c r="H34" s="1"/>
    </row>
    <row r="35" spans="1:8" ht="21" customHeight="1" x14ac:dyDescent="0.2">
      <c r="A35" s="22" t="s">
        <v>184</v>
      </c>
      <c r="B35" s="23"/>
      <c r="C35" s="23"/>
      <c r="D35" s="23"/>
    </row>
    <row r="36" spans="1:8" x14ac:dyDescent="0.2">
      <c r="A36" s="22" t="s">
        <v>159</v>
      </c>
      <c r="B36" s="23"/>
      <c r="C36" s="23"/>
      <c r="D36" s="23"/>
    </row>
    <row r="37" spans="1:8" x14ac:dyDescent="0.2">
      <c r="A37" s="22" t="s">
        <v>155</v>
      </c>
      <c r="B37" s="23"/>
      <c r="C37" s="23"/>
      <c r="D37" s="23"/>
    </row>
    <row r="38" spans="1:8" x14ac:dyDescent="0.2">
      <c r="A38" s="97" t="s">
        <v>154</v>
      </c>
      <c r="B38" s="97"/>
      <c r="C38" s="24"/>
      <c r="D38" s="25"/>
      <c r="E38" s="1"/>
      <c r="F38" s="1"/>
      <c r="G38" s="1"/>
    </row>
    <row r="39" spans="1:8" x14ac:dyDescent="0.2">
      <c r="A39" s="97"/>
      <c r="B39" s="97"/>
      <c r="C39" s="24"/>
      <c r="D39" s="25"/>
      <c r="E39" s="1"/>
      <c r="F39" s="1"/>
      <c r="G39" s="1"/>
    </row>
    <row r="40" spans="1:8" x14ac:dyDescent="0.2">
      <c r="A40" s="26"/>
      <c r="B40" s="26"/>
      <c r="C40" s="26"/>
      <c r="D40" s="26"/>
      <c r="E40" s="26"/>
      <c r="F40" s="26"/>
      <c r="G40" s="26"/>
    </row>
    <row r="41" spans="1:8" x14ac:dyDescent="0.2">
      <c r="A41" s="1"/>
      <c r="B41" s="1"/>
      <c r="C41" s="1"/>
      <c r="D41" s="1"/>
      <c r="E41" s="1"/>
      <c r="F41" s="1"/>
      <c r="G41" s="1"/>
    </row>
    <row r="42" spans="1:8" x14ac:dyDescent="0.2">
      <c r="A42" s="1"/>
      <c r="B42" s="1"/>
      <c r="C42" s="1"/>
      <c r="D42" s="1"/>
      <c r="E42" s="1"/>
      <c r="F42" s="1"/>
      <c r="G42" s="1"/>
    </row>
    <row r="43" spans="1:8" x14ac:dyDescent="0.2">
      <c r="A43" s="1"/>
      <c r="B43" s="1"/>
      <c r="C43" s="1"/>
      <c r="D43" s="1"/>
      <c r="E43" s="1"/>
      <c r="F43" s="1"/>
      <c r="G43" s="1"/>
    </row>
    <row r="44" spans="1:8" x14ac:dyDescent="0.2">
      <c r="A44" s="1"/>
      <c r="B44" s="1"/>
      <c r="C44" s="1"/>
      <c r="D44" s="1"/>
      <c r="E44" s="1"/>
      <c r="F44" s="1"/>
      <c r="G44" s="1"/>
    </row>
    <row r="45" spans="1:8" x14ac:dyDescent="0.2">
      <c r="A45" s="1"/>
      <c r="B45" s="1"/>
      <c r="C45" s="1"/>
      <c r="D45" s="1"/>
      <c r="E45" s="1"/>
      <c r="F45" s="1"/>
      <c r="G45" s="1"/>
    </row>
    <row r="46" spans="1:8" x14ac:dyDescent="0.2">
      <c r="A46" s="1"/>
      <c r="B46" s="1"/>
      <c r="C46" s="1"/>
      <c r="D46" s="1"/>
      <c r="E46" s="1"/>
      <c r="F46" s="1"/>
      <c r="G46" s="1"/>
    </row>
    <row r="47" spans="1:8" x14ac:dyDescent="0.2">
      <c r="A47" s="1"/>
      <c r="B47" s="1"/>
      <c r="C47" s="1"/>
      <c r="D47" s="1"/>
      <c r="E47" s="1"/>
      <c r="F47" s="1"/>
      <c r="G47" s="1"/>
    </row>
    <row r="48" spans="1:8" x14ac:dyDescent="0.2">
      <c r="A48" s="1"/>
      <c r="B48" s="1"/>
      <c r="C48" s="1"/>
      <c r="D48" s="1"/>
      <c r="E48" s="1"/>
      <c r="F48" s="1"/>
      <c r="G48" s="1"/>
    </row>
    <row r="49" spans="1:7" x14ac:dyDescent="0.2">
      <c r="A49" s="1"/>
      <c r="B49" s="1"/>
      <c r="C49" s="1"/>
      <c r="D49" s="1"/>
      <c r="E49" s="1"/>
      <c r="F49" s="1"/>
      <c r="G49" s="1"/>
    </row>
    <row r="50" spans="1:7" x14ac:dyDescent="0.2">
      <c r="A50" s="1"/>
      <c r="B50" s="1"/>
      <c r="C50" s="1"/>
      <c r="D50" s="1"/>
      <c r="E50" s="1"/>
      <c r="F50" s="1"/>
      <c r="G50" s="1"/>
    </row>
    <row r="51" spans="1:7" x14ac:dyDescent="0.2">
      <c r="A51" s="1"/>
      <c r="B51" s="1"/>
      <c r="C51" s="1"/>
      <c r="D51" s="1"/>
      <c r="E51" s="1"/>
      <c r="F51" s="1"/>
      <c r="G51" s="1"/>
    </row>
    <row r="52" spans="1:7" x14ac:dyDescent="0.2">
      <c r="A52" s="1"/>
      <c r="B52" s="1"/>
      <c r="C52" s="1"/>
      <c r="D52" s="1"/>
      <c r="E52" s="1"/>
      <c r="F52" s="1"/>
      <c r="G52" s="1"/>
    </row>
    <row r="53" spans="1:7" x14ac:dyDescent="0.2">
      <c r="A53" s="1"/>
      <c r="B53" s="1"/>
      <c r="C53" s="1"/>
      <c r="D53" s="1"/>
      <c r="E53" s="1"/>
      <c r="F53" s="1"/>
      <c r="G53" s="1"/>
    </row>
    <row r="54" spans="1:7" x14ac:dyDescent="0.2">
      <c r="A54" s="1"/>
      <c r="B54" s="1"/>
      <c r="C54" s="1"/>
      <c r="D54" s="1"/>
      <c r="E54" s="1"/>
      <c r="F54" s="1"/>
      <c r="G54" s="1"/>
    </row>
    <row r="55" spans="1:7" x14ac:dyDescent="0.2">
      <c r="A55" s="1"/>
      <c r="B55" s="1"/>
      <c r="C55" s="1"/>
      <c r="D55" s="1"/>
      <c r="E55" s="1"/>
      <c r="F55" s="1"/>
      <c r="G55" s="1"/>
    </row>
    <row r="56" spans="1:7" x14ac:dyDescent="0.2">
      <c r="A56" s="1"/>
      <c r="B56" s="1"/>
      <c r="C56" s="1"/>
      <c r="D56" s="1"/>
      <c r="E56" s="1"/>
      <c r="F56" s="1"/>
      <c r="G56" s="1"/>
    </row>
    <row r="57" spans="1:7" x14ac:dyDescent="0.2">
      <c r="A57" s="1"/>
      <c r="B57" s="1"/>
      <c r="C57" s="1"/>
      <c r="D57" s="1"/>
      <c r="E57" s="1"/>
      <c r="F57" s="1"/>
      <c r="G57" s="1"/>
    </row>
    <row r="58" spans="1:7" x14ac:dyDescent="0.2">
      <c r="A58" s="1"/>
      <c r="B58" s="1"/>
      <c r="C58" s="1"/>
      <c r="D58" s="1"/>
      <c r="E58" s="1"/>
      <c r="F58" s="1"/>
      <c r="G58" s="1"/>
    </row>
    <row r="59" spans="1:7" x14ac:dyDescent="0.2">
      <c r="A59" s="1"/>
      <c r="B59" s="1"/>
      <c r="C59" s="1"/>
      <c r="D59" s="1"/>
      <c r="E59" s="1"/>
      <c r="F59" s="1"/>
      <c r="G59" s="1"/>
    </row>
    <row r="60" spans="1:7" x14ac:dyDescent="0.2">
      <c r="A60" s="1"/>
      <c r="B60" s="1"/>
      <c r="C60" s="1"/>
      <c r="D60" s="1"/>
      <c r="E60" s="1"/>
      <c r="F60" s="1"/>
      <c r="G60" s="1"/>
    </row>
    <row r="61" spans="1:7" x14ac:dyDescent="0.2">
      <c r="A61" s="1"/>
      <c r="B61" s="1"/>
      <c r="C61" s="1"/>
      <c r="D61" s="1"/>
      <c r="E61" s="1"/>
      <c r="F61" s="1"/>
      <c r="G61" s="1"/>
    </row>
    <row r="62" spans="1:7" x14ac:dyDescent="0.2">
      <c r="A62" s="1"/>
      <c r="B62" s="1"/>
      <c r="C62" s="1"/>
      <c r="D62" s="1"/>
      <c r="E62" s="1"/>
      <c r="F62" s="1"/>
      <c r="G62" s="1"/>
    </row>
    <row r="63" spans="1:7" x14ac:dyDescent="0.2">
      <c r="A63" s="1"/>
      <c r="B63" s="1"/>
      <c r="C63" s="1"/>
      <c r="D63" s="1"/>
      <c r="E63" s="1"/>
      <c r="F63" s="1"/>
      <c r="G63" s="1"/>
    </row>
    <row r="64" spans="1:7" x14ac:dyDescent="0.2">
      <c r="A64" s="1"/>
      <c r="B64" s="1"/>
      <c r="C64" s="1"/>
      <c r="D64" s="1"/>
      <c r="E64" s="1"/>
      <c r="F64" s="1"/>
      <c r="G64" s="1"/>
    </row>
    <row r="65" spans="1:7" x14ac:dyDescent="0.2">
      <c r="A65" s="1"/>
      <c r="B65" s="1"/>
      <c r="C65" s="1"/>
      <c r="D65" s="1"/>
      <c r="E65" s="1"/>
      <c r="F65" s="1"/>
      <c r="G65" s="1"/>
    </row>
    <row r="66" spans="1:7" x14ac:dyDescent="0.2">
      <c r="A66" s="1"/>
      <c r="B66" s="1"/>
      <c r="C66" s="1"/>
      <c r="D66" s="1"/>
      <c r="E66" s="1"/>
      <c r="F66" s="1"/>
      <c r="G66" s="1"/>
    </row>
    <row r="67" spans="1:7" x14ac:dyDescent="0.2">
      <c r="A67" s="1"/>
      <c r="B67" s="1"/>
      <c r="C67" s="1"/>
      <c r="D67" s="1"/>
      <c r="E67" s="1"/>
      <c r="F67" s="1"/>
      <c r="G67" s="1"/>
    </row>
    <row r="68" spans="1:7" x14ac:dyDescent="0.2">
      <c r="A68" s="1"/>
      <c r="B68" s="1"/>
      <c r="C68" s="1"/>
      <c r="D68" s="1"/>
      <c r="E68" s="1"/>
      <c r="F68" s="1"/>
      <c r="G68" s="1"/>
    </row>
    <row r="69" spans="1:7" x14ac:dyDescent="0.2">
      <c r="A69" s="1"/>
      <c r="B69" s="1"/>
      <c r="C69" s="1"/>
      <c r="D69" s="1"/>
      <c r="E69" s="1"/>
      <c r="F69" s="1"/>
      <c r="G69" s="1"/>
    </row>
    <row r="70" spans="1:7" x14ac:dyDescent="0.2">
      <c r="A70" s="1"/>
      <c r="B70" s="1"/>
      <c r="C70" s="1"/>
      <c r="D70" s="1"/>
      <c r="E70" s="1"/>
      <c r="F70" s="1"/>
      <c r="G70" s="1"/>
    </row>
    <row r="71" spans="1:7" x14ac:dyDescent="0.2">
      <c r="A71" s="1"/>
      <c r="B71" s="1"/>
      <c r="C71" s="1"/>
      <c r="D71" s="1"/>
      <c r="E71" s="1"/>
      <c r="F71" s="1"/>
      <c r="G71" s="1"/>
    </row>
    <row r="72" spans="1:7" x14ac:dyDescent="0.2">
      <c r="A72" s="1"/>
      <c r="B72" s="1"/>
      <c r="C72" s="1"/>
      <c r="D72" s="1"/>
      <c r="E72" s="1"/>
      <c r="F72" s="1"/>
      <c r="G72" s="1"/>
    </row>
    <row r="73" spans="1:7" x14ac:dyDescent="0.2">
      <c r="A73" s="1"/>
      <c r="B73" s="1"/>
      <c r="C73" s="1"/>
      <c r="D73" s="1"/>
      <c r="E73" s="1"/>
      <c r="F73" s="1"/>
      <c r="G73" s="1"/>
    </row>
    <row r="74" spans="1:7" x14ac:dyDescent="0.2">
      <c r="A74" s="1"/>
      <c r="B74" s="1"/>
      <c r="C74" s="1"/>
      <c r="D74" s="1"/>
      <c r="E74" s="1"/>
      <c r="F74" s="1"/>
      <c r="G74" s="1"/>
    </row>
    <row r="75" spans="1:7" x14ac:dyDescent="0.2">
      <c r="A75" s="1"/>
      <c r="B75" s="1"/>
      <c r="C75" s="1"/>
      <c r="D75" s="1"/>
      <c r="E75" s="1"/>
      <c r="F75" s="1"/>
      <c r="G75" s="1"/>
    </row>
    <row r="76" spans="1:7" x14ac:dyDescent="0.2">
      <c r="A76" s="1"/>
      <c r="B76" s="1"/>
      <c r="C76" s="1"/>
      <c r="D76" s="1"/>
      <c r="E76" s="1"/>
      <c r="F76" s="1"/>
      <c r="G76" s="1"/>
    </row>
    <row r="77" spans="1:7" x14ac:dyDescent="0.2">
      <c r="A77" s="1"/>
      <c r="B77" s="1"/>
      <c r="C77" s="1"/>
      <c r="D77" s="1"/>
      <c r="E77" s="1"/>
      <c r="F77" s="1"/>
      <c r="G77" s="1"/>
    </row>
    <row r="78" spans="1:7" x14ac:dyDescent="0.2">
      <c r="A78" s="1"/>
      <c r="B78" s="1"/>
      <c r="C78" s="1"/>
      <c r="D78" s="1"/>
      <c r="E78" s="1"/>
      <c r="F78" s="1"/>
      <c r="G78" s="1"/>
    </row>
    <row r="79" spans="1:7" x14ac:dyDescent="0.2">
      <c r="A79" s="1"/>
      <c r="B79" s="1"/>
      <c r="C79" s="1"/>
      <c r="D79" s="1"/>
      <c r="E79" s="1"/>
      <c r="F79" s="1"/>
      <c r="G79" s="1"/>
    </row>
  </sheetData>
  <sheetProtection insertRows="0"/>
  <mergeCells count="14">
    <mergeCell ref="D27:D28"/>
    <mergeCell ref="E27:E28"/>
    <mergeCell ref="G27:G28"/>
    <mergeCell ref="D29:D30"/>
    <mergeCell ref="E29:E30"/>
    <mergeCell ref="G29:G30"/>
    <mergeCell ref="F27:F28"/>
    <mergeCell ref="F29:F30"/>
    <mergeCell ref="A13:C13"/>
    <mergeCell ref="A26:C26"/>
    <mergeCell ref="A27:A28"/>
    <mergeCell ref="A29:C30"/>
    <mergeCell ref="A31:C31"/>
    <mergeCell ref="B27:C28"/>
  </mergeCells>
  <phoneticPr fontId="1" type="noConversion"/>
  <pageMargins left="0.74803149606299213" right="0.74803149606299213" top="0.78740157480314965" bottom="0.59055118110236227" header="0.23622047244094491" footer="0.51181102362204722"/>
  <pageSetup scale="80" orientation="landscape" r:id="rId1"/>
  <headerFooter alignWithMargins="0">
    <oddHeader>&amp;LTITLE: 
COMPANY: &amp;RCREATIVE EUROPE
Call for Proposals  EACEA/20/2019
SUPPORT FOR TV PROGRAMMING
ANNEX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3"/>
  <sheetViews>
    <sheetView view="pageLayout" zoomScaleNormal="100" workbookViewId="0">
      <selection activeCell="D19" sqref="D19"/>
    </sheetView>
  </sheetViews>
  <sheetFormatPr defaultRowHeight="12.75" x14ac:dyDescent="0.2"/>
  <cols>
    <col min="1" max="1" width="3.7109375" customWidth="1"/>
    <col min="2" max="2" width="31.85546875" customWidth="1"/>
    <col min="3" max="3" width="17.7109375" customWidth="1"/>
    <col min="4" max="4" width="25.42578125" customWidth="1"/>
  </cols>
  <sheetData>
    <row r="1" spans="1:5" x14ac:dyDescent="0.2">
      <c r="A1" s="1"/>
      <c r="B1" s="1"/>
      <c r="C1" s="1"/>
      <c r="D1" s="1"/>
      <c r="E1" s="1"/>
    </row>
    <row r="2" spans="1:5" x14ac:dyDescent="0.2">
      <c r="A2" s="1"/>
      <c r="B2" s="1"/>
      <c r="C2" s="1"/>
      <c r="D2" s="1"/>
      <c r="E2" s="1"/>
    </row>
    <row r="4" spans="1:5" ht="15" x14ac:dyDescent="0.25">
      <c r="B4" s="143" t="s">
        <v>109</v>
      </c>
    </row>
    <row r="5" spans="1:5" ht="15" x14ac:dyDescent="0.25">
      <c r="B5" s="143"/>
    </row>
    <row r="6" spans="1:5" ht="57" customHeight="1" x14ac:dyDescent="0.2">
      <c r="B6" s="249" t="s">
        <v>110</v>
      </c>
      <c r="C6" s="249"/>
      <c r="D6" s="249"/>
    </row>
    <row r="7" spans="1:5" ht="15" x14ac:dyDescent="0.25">
      <c r="B7" s="149"/>
      <c r="C7" s="149"/>
      <c r="D7" s="149"/>
    </row>
    <row r="8" spans="1:5" ht="21.75" customHeight="1" x14ac:dyDescent="0.25">
      <c r="B8" s="250" t="s">
        <v>103</v>
      </c>
      <c r="C8" s="250"/>
      <c r="D8" s="250"/>
    </row>
    <row r="9" spans="1:5" ht="21.75" customHeight="1" x14ac:dyDescent="0.2">
      <c r="B9" s="249" t="s">
        <v>112</v>
      </c>
      <c r="C9" s="249"/>
      <c r="D9" s="249"/>
    </row>
    <row r="10" spans="1:5" ht="21.75" customHeight="1" x14ac:dyDescent="0.2">
      <c r="B10" s="249" t="s">
        <v>105</v>
      </c>
      <c r="C10" s="249"/>
      <c r="D10" s="249"/>
    </row>
    <row r="11" spans="1:5" ht="21.75" customHeight="1" x14ac:dyDescent="0.2">
      <c r="B11" s="249" t="s">
        <v>106</v>
      </c>
      <c r="C11" s="249"/>
      <c r="D11" s="249"/>
    </row>
    <row r="12" spans="1:5" ht="21.75" customHeight="1" x14ac:dyDescent="0.2">
      <c r="B12" s="249" t="s">
        <v>104</v>
      </c>
      <c r="C12" s="249"/>
      <c r="D12" s="249"/>
    </row>
    <row r="13" spans="1:5" ht="21.75" customHeight="1" x14ac:dyDescent="0.2">
      <c r="B13" s="249" t="s">
        <v>107</v>
      </c>
      <c r="C13" s="249"/>
      <c r="D13" s="249"/>
    </row>
    <row r="14" spans="1:5" ht="21.75" customHeight="1" x14ac:dyDescent="0.2">
      <c r="B14" s="249" t="s">
        <v>108</v>
      </c>
      <c r="C14" s="249"/>
      <c r="D14" s="249"/>
    </row>
    <row r="15" spans="1:5" ht="21" customHeight="1" x14ac:dyDescent="0.2"/>
    <row r="16" spans="1:5" ht="38.25" x14ac:dyDescent="0.2">
      <c r="B16" s="148" t="s">
        <v>111</v>
      </c>
      <c r="C16" s="148" t="s">
        <v>100</v>
      </c>
      <c r="D16" s="148" t="s">
        <v>102</v>
      </c>
    </row>
    <row r="17" spans="2:4" ht="22.5" customHeight="1" x14ac:dyDescent="0.2">
      <c r="B17" s="141"/>
      <c r="C17" s="141"/>
      <c r="D17" s="141"/>
    </row>
    <row r="18" spans="2:4" ht="29.25" customHeight="1" x14ac:dyDescent="0.2">
      <c r="B18" s="141"/>
      <c r="C18" s="141"/>
      <c r="D18" s="141"/>
    </row>
    <row r="19" spans="2:4" ht="30" customHeight="1" x14ac:dyDescent="0.2">
      <c r="B19" s="141"/>
      <c r="C19" s="141"/>
      <c r="D19" s="141"/>
    </row>
    <row r="20" spans="2:4" ht="30" customHeight="1" x14ac:dyDescent="0.2">
      <c r="B20" s="141"/>
      <c r="C20" s="141"/>
      <c r="D20" s="141"/>
    </row>
    <row r="23" spans="2:4" ht="14.25" x14ac:dyDescent="0.2">
      <c r="B23" s="142" t="s">
        <v>101</v>
      </c>
      <c r="C23" s="142"/>
    </row>
  </sheetData>
  <mergeCells count="8">
    <mergeCell ref="B10:D10"/>
    <mergeCell ref="B12:D12"/>
    <mergeCell ref="B13:D13"/>
    <mergeCell ref="B14:D14"/>
    <mergeCell ref="B6:D6"/>
    <mergeCell ref="B8:D8"/>
    <mergeCell ref="B9:D9"/>
    <mergeCell ref="B11:D11"/>
  </mergeCells>
  <pageMargins left="0.7" right="0.7" top="0.75" bottom="0.75" header="0.3" footer="0.3"/>
  <pageSetup paperSize="9" orientation="portrait" r:id="rId1"/>
  <headerFooter>
    <oddHeader>&amp;L&amp;9TITLE :
COMPANY: 
&amp;R&amp;9CREATIVE EUROPE
Call for Proposals  EACEA/20/2019
SUPPORT FOR TV PROGRAMMING
ANNEX 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I24"/>
  <sheetViews>
    <sheetView view="pageLayout" zoomScaleNormal="100" workbookViewId="0">
      <selection activeCell="B10" sqref="B10"/>
    </sheetView>
  </sheetViews>
  <sheetFormatPr defaultColWidth="8.85546875" defaultRowHeight="12.75" x14ac:dyDescent="0.2"/>
  <cols>
    <col min="1" max="1" width="25.7109375" style="154" customWidth="1"/>
    <col min="2" max="2" width="20.42578125" style="154" bestFit="1" customWidth="1"/>
    <col min="3" max="3" width="19.28515625" style="154" customWidth="1"/>
    <col min="4" max="4" width="20.42578125" style="154" customWidth="1"/>
    <col min="5" max="5" width="22.28515625" style="154" customWidth="1"/>
    <col min="6" max="6" width="21.28515625" style="154" customWidth="1"/>
    <col min="7" max="16384" width="8.85546875" style="154"/>
  </cols>
  <sheetData>
    <row r="2" spans="1:9" ht="15.75" x14ac:dyDescent="0.2">
      <c r="A2" s="251" t="s">
        <v>147</v>
      </c>
      <c r="B2" s="251"/>
      <c r="C2" s="251"/>
      <c r="D2" s="251"/>
      <c r="E2" s="251"/>
      <c r="F2" s="251"/>
      <c r="G2" s="251"/>
      <c r="H2" s="251"/>
      <c r="I2" s="251"/>
    </row>
    <row r="3" spans="1:9" ht="15.75" x14ac:dyDescent="0.2">
      <c r="A3" s="153"/>
      <c r="B3" s="153"/>
      <c r="C3" s="153"/>
      <c r="D3" s="153"/>
      <c r="E3" s="153"/>
      <c r="F3" s="153"/>
      <c r="G3" s="153"/>
      <c r="H3" s="153"/>
      <c r="I3" s="153"/>
    </row>
    <row r="5" spans="1:9" s="156" customFormat="1" x14ac:dyDescent="0.2">
      <c r="B5" s="172" t="s">
        <v>145</v>
      </c>
      <c r="C5" s="172" t="s">
        <v>130</v>
      </c>
      <c r="D5" s="172" t="s">
        <v>131</v>
      </c>
      <c r="E5" s="172" t="s">
        <v>133</v>
      </c>
      <c r="F5" s="172" t="s">
        <v>132</v>
      </c>
    </row>
    <row r="6" spans="1:9" s="156" customFormat="1" x14ac:dyDescent="0.2">
      <c r="B6" s="157"/>
      <c r="C6" s="157"/>
      <c r="D6" s="157"/>
      <c r="E6" s="157"/>
      <c r="F6" s="157"/>
    </row>
    <row r="7" spans="1:9" s="156" customFormat="1" ht="37.15" customHeight="1" x14ac:dyDescent="0.2">
      <c r="A7" s="158" t="s">
        <v>134</v>
      </c>
      <c r="B7" s="159"/>
      <c r="C7" s="159"/>
      <c r="D7" s="159"/>
      <c r="E7" s="159"/>
      <c r="F7" s="159"/>
    </row>
    <row r="8" spans="1:9" s="156" customFormat="1" x14ac:dyDescent="0.2">
      <c r="A8" s="160"/>
      <c r="B8" s="161"/>
      <c r="C8" s="161"/>
      <c r="D8" s="161"/>
      <c r="E8" s="161"/>
      <c r="F8" s="161"/>
    </row>
    <row r="9" spans="1:9" s="156" customFormat="1" ht="25.5" x14ac:dyDescent="0.2">
      <c r="A9" s="158" t="s">
        <v>135</v>
      </c>
      <c r="B9" s="165"/>
      <c r="C9" s="165"/>
      <c r="D9" s="165"/>
      <c r="E9" s="165"/>
      <c r="F9" s="165"/>
    </row>
    <row r="10" spans="1:9" s="156" customFormat="1" ht="25.5" x14ac:dyDescent="0.2">
      <c r="A10" s="158" t="s">
        <v>136</v>
      </c>
      <c r="B10" s="165"/>
      <c r="C10" s="165"/>
      <c r="D10" s="165"/>
      <c r="E10" s="165"/>
      <c r="F10" s="165"/>
    </row>
    <row r="11" spans="1:9" s="156" customFormat="1" x14ac:dyDescent="0.2">
      <c r="A11" s="158" t="s">
        <v>137</v>
      </c>
      <c r="B11" s="165"/>
      <c r="C11" s="165"/>
      <c r="D11" s="165"/>
      <c r="E11" s="165"/>
      <c r="F11" s="165"/>
    </row>
    <row r="12" spans="1:9" s="156" customFormat="1" x14ac:dyDescent="0.2">
      <c r="A12" s="158" t="s">
        <v>138</v>
      </c>
      <c r="B12" s="165"/>
      <c r="C12" s="165"/>
      <c r="D12" s="165"/>
      <c r="E12" s="165"/>
      <c r="F12" s="165"/>
    </row>
    <row r="13" spans="1:9" s="156" customFormat="1" x14ac:dyDescent="0.2">
      <c r="A13" s="158" t="s">
        <v>139</v>
      </c>
      <c r="B13" s="165"/>
      <c r="C13" s="165"/>
      <c r="D13" s="165"/>
      <c r="E13" s="165"/>
      <c r="F13" s="165"/>
    </row>
    <row r="14" spans="1:9" s="156" customFormat="1" x14ac:dyDescent="0.2">
      <c r="A14" s="158" t="s">
        <v>140</v>
      </c>
      <c r="B14" s="165">
        <f>SUM(B9:B13)</f>
        <v>0</v>
      </c>
      <c r="C14" s="165">
        <f t="shared" ref="C14:F14" si="0">SUM(C9:C13)</f>
        <v>0</v>
      </c>
      <c r="D14" s="165">
        <f t="shared" si="0"/>
        <v>0</v>
      </c>
      <c r="E14" s="165">
        <f t="shared" si="0"/>
        <v>0</v>
      </c>
      <c r="F14" s="165">
        <f t="shared" si="0"/>
        <v>0</v>
      </c>
    </row>
    <row r="15" spans="1:9" s="156" customFormat="1" x14ac:dyDescent="0.2">
      <c r="A15" s="158" t="s">
        <v>141</v>
      </c>
      <c r="B15" s="165"/>
      <c r="C15" s="165"/>
      <c r="D15" s="165"/>
      <c r="E15" s="165"/>
      <c r="F15" s="165"/>
    </row>
    <row r="16" spans="1:9" s="156" customFormat="1" x14ac:dyDescent="0.2">
      <c r="A16" s="163" t="s">
        <v>142</v>
      </c>
      <c r="B16" s="166">
        <f>B14+B15</f>
        <v>0</v>
      </c>
      <c r="C16" s="166">
        <f t="shared" ref="C16:F16" si="1">C14+C15</f>
        <v>0</v>
      </c>
      <c r="D16" s="166">
        <f t="shared" si="1"/>
        <v>0</v>
      </c>
      <c r="E16" s="166">
        <f t="shared" si="1"/>
        <v>0</v>
      </c>
      <c r="F16" s="166">
        <f t="shared" si="1"/>
        <v>0</v>
      </c>
    </row>
    <row r="17" spans="1:6" s="156" customFormat="1" x14ac:dyDescent="0.2">
      <c r="A17" s="164"/>
      <c r="B17" s="167"/>
      <c r="C17" s="168"/>
      <c r="D17" s="168"/>
      <c r="E17" s="168"/>
      <c r="F17" s="168"/>
    </row>
    <row r="18" spans="1:6" s="156" customFormat="1" ht="25.5" x14ac:dyDescent="0.2">
      <c r="A18" s="159" t="s">
        <v>143</v>
      </c>
      <c r="B18" s="165">
        <f>B16+C16+D16+E16+F16</f>
        <v>0</v>
      </c>
      <c r="C18" s="169"/>
      <c r="D18" s="169"/>
      <c r="E18" s="169"/>
      <c r="F18" s="169"/>
    </row>
    <row r="19" spans="1:6" x14ac:dyDescent="0.2">
      <c r="A19" s="155"/>
      <c r="B19" s="170"/>
      <c r="C19" s="170"/>
      <c r="D19" s="170"/>
      <c r="E19" s="170"/>
      <c r="F19" s="170"/>
    </row>
    <row r="20" spans="1:6" ht="38.25" x14ac:dyDescent="0.2">
      <c r="A20" s="158" t="s">
        <v>148</v>
      </c>
      <c r="B20" s="171"/>
      <c r="C20" s="171"/>
      <c r="D20" s="171"/>
      <c r="E20" s="171"/>
      <c r="F20" s="171"/>
    </row>
    <row r="21" spans="1:6" x14ac:dyDescent="0.2">
      <c r="B21" s="170"/>
      <c r="C21" s="170"/>
      <c r="D21" s="170"/>
      <c r="E21" s="170"/>
      <c r="F21" s="170"/>
    </row>
    <row r="22" spans="1:6" x14ac:dyDescent="0.2">
      <c r="A22" s="162" t="s">
        <v>146</v>
      </c>
      <c r="B22" s="171">
        <f>B20+C20+D20+E20+F20</f>
        <v>0</v>
      </c>
      <c r="C22" s="170"/>
      <c r="D22" s="170"/>
      <c r="E22" s="170"/>
      <c r="F22" s="170"/>
    </row>
    <row r="24" spans="1:6" x14ac:dyDescent="0.2">
      <c r="A24" s="156"/>
    </row>
  </sheetData>
  <mergeCells count="1">
    <mergeCell ref="A2:I2"/>
  </mergeCells>
  <pageMargins left="0.7" right="0.7" top="0.75" bottom="0.75" header="0.3" footer="0.3"/>
  <pageSetup paperSize="9" orientation="landscape" r:id="rId1"/>
  <headerFooter>
    <oddHeader>&amp;L&amp;9TITLE :
COMPANY: &amp;R&amp;9CREATIVE EUROPE
Call for Proposals  EACEA/20/2019
SUPPORT FOR TV PROGRAMMING
ANNEX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2</vt:i4>
      </vt:variant>
    </vt:vector>
  </HeadingPairs>
  <TitlesOfParts>
    <vt:vector size="7" baseType="lpstr">
      <vt:lpstr>Explanatory note</vt:lpstr>
      <vt:lpstr>Production budget</vt:lpstr>
      <vt:lpstr>Financing plan</vt:lpstr>
      <vt:lpstr>Subcontracting</vt:lpstr>
      <vt:lpstr>Co-beneficiaries</vt:lpstr>
      <vt:lpstr>'Co-beneficiaries'!Obszar_wydruku</vt:lpstr>
      <vt:lpstr>'Production budget'!Obszar_wydruku</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centufd</dc:creator>
  <cp:lastModifiedBy>Marzena Cieślik</cp:lastModifiedBy>
  <cp:lastPrinted>2019-09-03T12:23:27Z</cp:lastPrinted>
  <dcterms:created xsi:type="dcterms:W3CDTF">2007-06-18T13:25:45Z</dcterms:created>
  <dcterms:modified xsi:type="dcterms:W3CDTF">2019-09-24T08:56:41Z</dcterms:modified>
</cp:coreProperties>
</file>