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0" windowWidth="15480" windowHeight="11400" activeTab="1"/>
  </bookViews>
  <sheets>
    <sheet name="cover note" sheetId="3" r:id="rId1"/>
    <sheet name="Production budget" sheetId="1" r:id="rId2"/>
    <sheet name="Financing plan" sheetId="2" r:id="rId3"/>
    <sheet name="Subcontracting" sheetId="5" r:id="rId4"/>
    <sheet name="Budget structure and rules" sheetId="4" r:id="rId5"/>
  </sheets>
  <calcPr calcId="145621"/>
</workbook>
</file>

<file path=xl/calcChain.xml><?xml version="1.0" encoding="utf-8"?>
<calcChain xmlns="http://schemas.openxmlformats.org/spreadsheetml/2006/main">
  <c r="D24" i="2" l="1"/>
  <c r="D11" i="2"/>
  <c r="J46" i="1"/>
  <c r="G46" i="1"/>
  <c r="J58" i="1"/>
  <c r="H58" i="1"/>
  <c r="J70" i="1"/>
  <c r="J7" i="1"/>
  <c r="J34" i="1"/>
  <c r="G34" i="1"/>
  <c r="J21" i="1"/>
  <c r="H21" i="1"/>
  <c r="J12" i="1"/>
  <c r="G12" i="1"/>
  <c r="G7" i="1"/>
  <c r="H6" i="1"/>
  <c r="J31" i="1"/>
  <c r="G79" i="1"/>
  <c r="H31" i="1"/>
  <c r="J79" i="1"/>
  <c r="G70" i="1"/>
  <c r="H68" i="1"/>
  <c r="H85" i="1"/>
  <c r="H86" i="1"/>
  <c r="J68" i="1"/>
  <c r="H89" i="1"/>
  <c r="D32" i="2"/>
  <c r="E32" i="2"/>
  <c r="J6" i="1"/>
  <c r="J85" i="1"/>
  <c r="J86" i="1"/>
  <c r="J89" i="1"/>
  <c r="D30" i="2"/>
  <c r="E9" i="2"/>
  <c r="E13" i="2"/>
  <c r="E15" i="2"/>
  <c r="E21" i="2"/>
  <c r="E16" i="2"/>
  <c r="E5" i="2"/>
  <c r="E4" i="2"/>
  <c r="E11" i="2"/>
  <c r="E30" i="2" s="1"/>
  <c r="E23" i="2"/>
  <c r="E7" i="2"/>
  <c r="E27" i="2"/>
  <c r="E20" i="2"/>
  <c r="E22" i="2"/>
  <c r="E14" i="2"/>
  <c r="E8" i="2"/>
  <c r="E6" i="2"/>
  <c r="E12" i="2"/>
  <c r="E24" i="2" s="1"/>
  <c r="E19" i="2"/>
  <c r="E18" i="2"/>
  <c r="E17" i="2"/>
  <c r="D25" i="2" l="1"/>
  <c r="E25" i="2" s="1"/>
</calcChain>
</file>

<file path=xl/sharedStrings.xml><?xml version="1.0" encoding="utf-8"?>
<sst xmlns="http://schemas.openxmlformats.org/spreadsheetml/2006/main" count="217" uniqueCount="198">
  <si>
    <t>Heading</t>
  </si>
  <si>
    <t>1.2</t>
  </si>
  <si>
    <t>2.1</t>
  </si>
  <si>
    <t>2.2</t>
  </si>
  <si>
    <t>2.3</t>
  </si>
  <si>
    <t>3.1</t>
  </si>
  <si>
    <t>3.2</t>
  </si>
  <si>
    <t>3.3</t>
  </si>
  <si>
    <t>1.1</t>
  </si>
  <si>
    <t>PERSONNEL AND ASSISTANCE (INCLUDING SOCIAL SECURITY / CHARGES)</t>
  </si>
  <si>
    <t>2.4</t>
  </si>
  <si>
    <t>3.2.1 Sets/Set design</t>
  </si>
  <si>
    <t>3.2.2 Costumes/Make up/Hair</t>
  </si>
  <si>
    <t>3.2.3 Props</t>
  </si>
  <si>
    <t>3.2.4 Camera</t>
  </si>
  <si>
    <t>3.2.5 Sound</t>
  </si>
  <si>
    <t>3.2.6 Lighting</t>
  </si>
  <si>
    <t>3.2.7 Electrical Equipment</t>
  </si>
  <si>
    <t>3.2.8 Special Effects</t>
  </si>
  <si>
    <t>3.4</t>
  </si>
  <si>
    <t>3.5</t>
  </si>
  <si>
    <t>4.1</t>
  </si>
  <si>
    <t xml:space="preserve">Raw Stock and laboratories </t>
  </si>
  <si>
    <t xml:space="preserve">OTHER COSTS </t>
  </si>
  <si>
    <t xml:space="preserve">5.3.2 Legal costs </t>
  </si>
  <si>
    <t>5.1</t>
  </si>
  <si>
    <t>5.2</t>
  </si>
  <si>
    <t>5.3</t>
  </si>
  <si>
    <t>Miscellaneous</t>
  </si>
  <si>
    <t>Nr. Days:</t>
  </si>
  <si>
    <t>EQUIPMENT AND LOGISTICS</t>
  </si>
  <si>
    <t>Nr. Journeys:</t>
  </si>
  <si>
    <t>TOTAL Headings 1-5</t>
  </si>
  <si>
    <t>Sub-Heading</t>
  </si>
  <si>
    <t>4.2</t>
  </si>
  <si>
    <t>4.3</t>
  </si>
  <si>
    <t>Category of costs</t>
  </si>
  <si>
    <t>Eligible expenditure amount</t>
  </si>
  <si>
    <t>Eligible Detailed amount</t>
  </si>
  <si>
    <t>Total Production budget</t>
  </si>
  <si>
    <t>Eligible total                                    heading</t>
  </si>
  <si>
    <t>5.3.3 Insurance (completion, production, E &amp; O)</t>
  </si>
  <si>
    <t>Amount (€)</t>
  </si>
  <si>
    <t>% of total budget</t>
  </si>
  <si>
    <t>Comments</t>
  </si>
  <si>
    <t>Broadcaster 1:</t>
  </si>
  <si>
    <t>Broadcaster 2:</t>
  </si>
  <si>
    <t>Broadcaster 3:</t>
  </si>
  <si>
    <t>Broadcaster 4:</t>
  </si>
  <si>
    <t>Broadcaster 5:</t>
  </si>
  <si>
    <t>Broadcaster 6:</t>
  </si>
  <si>
    <t>Subtotal:</t>
  </si>
  <si>
    <t>Distributor 1:</t>
  </si>
  <si>
    <t>Distributor 2:</t>
  </si>
  <si>
    <t>Distributor 3:</t>
  </si>
  <si>
    <t>Public fund 1 :</t>
  </si>
  <si>
    <t>Public fund 2 :</t>
  </si>
  <si>
    <t>Public fund 3 :</t>
  </si>
  <si>
    <t>Producer’s investment</t>
  </si>
  <si>
    <t xml:space="preserve">    TOTAL: </t>
  </si>
  <si>
    <t>Overhead Allowance (max 7%)</t>
  </si>
  <si>
    <t>TOTAL ESTIMATED BUDGET</t>
  </si>
  <si>
    <t xml:space="preserve">Production budget  </t>
  </si>
  <si>
    <t>Nature of commitment (pre-sales, coprod, MG,etc)</t>
  </si>
  <si>
    <t>* Only the financing foreseen in the financial plan provided within the original application will be taken into account for the eligibility of the application.</t>
  </si>
  <si>
    <t>3.3.1 Lay-out/Layboard</t>
  </si>
  <si>
    <t>3.3.2 Animation (2D, 3D)</t>
  </si>
  <si>
    <t xml:space="preserve">3.3.3 Modeling, Rendering &amp; SFX </t>
  </si>
  <si>
    <t>3.3.4 BG Keys &amp; Colour</t>
  </si>
  <si>
    <t>Rental of surfaces (Studio / Location Facilities)</t>
  </si>
  <si>
    <t>Production crew (technical staff)</t>
  </si>
  <si>
    <t>Director</t>
  </si>
  <si>
    <t>RIGHTS AND PRE-PRODUCTION COSTS</t>
  </si>
  <si>
    <t>1.1.1  Rights Acquisition (Literary Script)</t>
  </si>
  <si>
    <t>Rights</t>
  </si>
  <si>
    <t>1.1.2 Music Rights</t>
  </si>
  <si>
    <t>1.1.3 Archive Rights</t>
  </si>
  <si>
    <t xml:space="preserve">Pre-production costs </t>
  </si>
  <si>
    <t>1.2.1 Travel &amp; recce</t>
  </si>
  <si>
    <t>1.2.2 Translations</t>
  </si>
  <si>
    <t>1.2.3 Research / Consultant</t>
  </si>
  <si>
    <t>1.2.4 Casting</t>
  </si>
  <si>
    <t>1.2.5 Storyboard</t>
  </si>
  <si>
    <t>Company production staff</t>
  </si>
  <si>
    <t xml:space="preserve">Nr. pers: </t>
  </si>
  <si>
    <t>Cast (actors, voice-overs, extras)</t>
  </si>
  <si>
    <t xml:space="preserve">Production costs </t>
  </si>
  <si>
    <t>Production costs (Only for Animation)</t>
  </si>
  <si>
    <t xml:space="preserve">PRINTS </t>
  </si>
  <si>
    <t>Dubbing and Subtitling</t>
  </si>
  <si>
    <t xml:space="preserve">Nr.Pers: </t>
  </si>
  <si>
    <t>Post-Production (editing/mixing/mastering)</t>
  </si>
  <si>
    <t>5.3.1 Bank credit costs</t>
  </si>
  <si>
    <t>Travel (staff, crew and cast)</t>
  </si>
  <si>
    <t>Advertising &amp; Promotion (material, activities, trailer)</t>
  </si>
  <si>
    <t>5.3.4 Accounting costs</t>
  </si>
  <si>
    <t>Producer's Fee</t>
  </si>
  <si>
    <t>Contingencies</t>
  </si>
  <si>
    <t>not eligible</t>
  </si>
  <si>
    <t>Estimated production budget and financing plan (EURO)</t>
  </si>
  <si>
    <t>5.1.1 Accomodation</t>
  </si>
  <si>
    <t>5.1.2 Transport</t>
  </si>
  <si>
    <t>5.1.3 Per Diems</t>
  </si>
  <si>
    <t>Other</t>
  </si>
  <si>
    <t>Total MEDIA amount requested*:</t>
  </si>
  <si>
    <t>Financing plan (based on the TOTAL production budget) in EURO*</t>
  </si>
  <si>
    <t>*Max 1.000.000€ for high budget drama series (&gt; 10M €)</t>
  </si>
  <si>
    <t>Coproduction company 1:</t>
  </si>
  <si>
    <t>TOTAL FINANCING (= Total Production Budget)</t>
  </si>
  <si>
    <r>
      <t xml:space="preserve">*Max 300.000€ or max 20% of </t>
    </r>
    <r>
      <rPr>
        <b/>
        <i/>
        <sz val="10"/>
        <color rgb="FFC00000"/>
        <rFont val="Arial"/>
        <family val="2"/>
      </rPr>
      <t>ELIGIBLE</t>
    </r>
    <r>
      <rPr>
        <b/>
        <i/>
        <sz val="10"/>
        <rFont val="Arial"/>
        <family val="2"/>
      </rPr>
      <t xml:space="preserve"> costs, for Documentary </t>
    </r>
  </si>
  <si>
    <r>
      <t xml:space="preserve">*Max 500.000€ or max 12,5% of </t>
    </r>
    <r>
      <rPr>
        <b/>
        <i/>
        <sz val="10"/>
        <color rgb="FFC00000"/>
        <rFont val="Arial"/>
        <family val="2"/>
      </rPr>
      <t>ELIGIBLE</t>
    </r>
    <r>
      <rPr>
        <b/>
        <i/>
        <sz val="10"/>
        <rFont val="Arial"/>
        <family val="2"/>
      </rPr>
      <t xml:space="preserve"> costs, for Drama and Animation</t>
    </r>
  </si>
  <si>
    <t>% MEDIA amount on eligible budget</t>
  </si>
  <si>
    <t>TOTAL ELIGIBLE Budget</t>
  </si>
  <si>
    <t xml:space="preserve">The budget must be drawn up in euros. </t>
  </si>
  <si>
    <t>1. Estimated Production Budget</t>
  </si>
  <si>
    <t>2. Estimated Financing Plan</t>
  </si>
  <si>
    <r>
      <t>Applicants which foresee that costs will not be incurred in euros shall use the exchange rate published on the Infor-euro website available at:</t>
    </r>
    <r>
      <rPr>
        <b/>
        <sz val="11"/>
        <rFont val="Times New Roman"/>
        <family val="1"/>
      </rPr>
      <t xml:space="preserve"> http://ec.europa.eu/budget/contracts_grants/info_contracts/inforeuro/inforeuro_en.cfm </t>
    </r>
    <r>
      <rPr>
        <sz val="11"/>
        <rFont val="Times New Roman"/>
        <family val="1"/>
      </rPr>
      <t>on the date of the publication of this call for proposals.</t>
    </r>
  </si>
  <si>
    <t xml:space="preserve">Before filling these sheets, please read carefully the Guidelines (especially the Section 11). </t>
  </si>
  <si>
    <t>Eligible production budget</t>
  </si>
  <si>
    <t>Before submitting the MEDIA production budget, make sure that the following information was addressed:</t>
  </si>
  <si>
    <t>Total production budget</t>
  </si>
  <si>
    <t>This template constitutes the Annex 2 of your application. It is made up of two sheets (open them by click on the windows at the bottom of this page):</t>
  </si>
  <si>
    <r>
      <t>·</t>
    </r>
    <r>
      <rPr>
        <sz val="7"/>
        <rFont val="Times New Roman"/>
        <family val="1"/>
      </rPr>
      <t xml:space="preserve">         </t>
    </r>
    <r>
      <rPr>
        <sz val="11"/>
        <rFont val="Times New Roman"/>
        <family val="1"/>
      </rPr>
      <t>the name of the company and the title of the project have been indicated in the header</t>
    </r>
  </si>
  <si>
    <r>
      <t>·</t>
    </r>
    <r>
      <rPr>
        <sz val="7"/>
        <rFont val="Times New Roman"/>
        <family val="1"/>
      </rPr>
      <t xml:space="preserve">         </t>
    </r>
    <r>
      <rPr>
        <sz val="11"/>
        <rFont val="Times New Roman"/>
        <family val="1"/>
      </rPr>
      <t>the eligible costs declared in the budget comply with the definition of eligible costs specified in the Guidelines</t>
    </r>
  </si>
  <si>
    <r>
      <t>·</t>
    </r>
    <r>
      <rPr>
        <sz val="7"/>
        <rFont val="Times New Roman"/>
        <family val="1"/>
      </rPr>
      <t xml:space="preserve">         </t>
    </r>
    <r>
      <rPr>
        <sz val="11"/>
        <rFont val="Times New Roman"/>
        <family val="1"/>
      </rPr>
      <t>the nr of staff/days have been specified in heading 2) and 5)</t>
    </r>
  </si>
  <si>
    <r>
      <t>·</t>
    </r>
    <r>
      <rPr>
        <sz val="7"/>
        <rFont val="Times New Roman"/>
        <family val="1"/>
      </rPr>
      <t xml:space="preserve">         </t>
    </r>
    <r>
      <rPr>
        <sz val="11"/>
        <rFont val="Times New Roman"/>
        <family val="1"/>
      </rPr>
      <t>the items "to be specified" (ex. 1.2.6, 3.4, 3.5, etc) have been detailed</t>
    </r>
  </si>
  <si>
    <r>
      <t>·</t>
    </r>
    <r>
      <rPr>
        <sz val="7"/>
        <rFont val="Times New Roman"/>
        <family val="1"/>
      </rPr>
      <t xml:space="preserve">         </t>
    </r>
    <r>
      <rPr>
        <sz val="11"/>
        <rFont val="Times New Roman"/>
        <family val="1"/>
      </rPr>
      <t>the overhead allowance was limited to max 7% of the direct costs</t>
    </r>
  </si>
  <si>
    <r>
      <t xml:space="preserve">The </t>
    </r>
    <r>
      <rPr>
        <b/>
        <sz val="11"/>
        <color theme="1"/>
        <rFont val="Times New Roman"/>
        <family val="1"/>
      </rPr>
      <t>eligible direct costs</t>
    </r>
    <r>
      <rPr>
        <sz val="11"/>
        <color theme="1"/>
        <rFont val="Times New Roman"/>
        <family val="1"/>
      </rPr>
      <t xml:space="preserve"> for the action/ work programme are those costs which, </t>
    </r>
    <r>
      <rPr>
        <b/>
        <sz val="11"/>
        <color theme="1"/>
        <rFont val="Times New Roman"/>
        <family val="1"/>
      </rPr>
      <t>with due regard for the conditions of eligibility set out in the Guidelines)</t>
    </r>
    <r>
      <rPr>
        <sz val="11"/>
        <color theme="1"/>
        <rFont val="Times New Roman"/>
        <family val="1"/>
      </rPr>
      <t>, are identifiable as specific costs directly linked to the performance of the action or the work programme and which can therefore be booked to it directly (please refer to section 11.2 of the Guidleines). These costs must incure in a period starting start 6 months before the date of submission of the application and ending 24 months (or 36 months in case of series of more than 2 episodes) after that date.</t>
    </r>
  </si>
  <si>
    <t>Financing plan</t>
  </si>
  <si>
    <t>The non-eligible costs are:</t>
  </si>
  <si>
    <t xml:space="preserve">The Total Production Budget is the sum of eligible costs + ineligible costs (if any). This total should match the Total financing (from the financing plan). 
</t>
  </si>
  <si>
    <t xml:space="preserve">• the financing plan should only include CONFIRMED amounts, proved by binding and signed letters/contracts. </t>
  </si>
  <si>
    <r>
      <t xml:space="preserve">• MEDIA amount requested is calculated on the </t>
    </r>
    <r>
      <rPr>
        <b/>
        <sz val="11"/>
        <rFont val="Times New Roman"/>
        <family val="1"/>
      </rPr>
      <t>eligible</t>
    </r>
    <r>
      <rPr>
        <sz val="11"/>
        <rFont val="Times New Roman"/>
        <family val="1"/>
      </rPr>
      <t xml:space="preserve"> budget. </t>
    </r>
  </si>
  <si>
    <t>• neither the producer's investment nor the MEDIA requested contribution is taken into account when calculating the min. 50% of financing in place.</t>
  </si>
  <si>
    <t>• a letter of commitment from a broadcaster is not eligible unless the amount and licence period are clearly indicated (max 7 years for pre-sales and max 10 years for coproductions)</t>
  </si>
  <si>
    <t>• if coproducers bring financing on board, this should be proved by a signed coproduction agreement or deal-memo</t>
  </si>
  <si>
    <t>• Each pre-sale brought by a distributor should be indicated separately under the "Broadcasters" entry, as a net amount (after deducting the distribution commission from the pre-sale fee). If the distributor brings a Minimum Guarantee (MG), the net amount of the pre-sale(s) done by the distributor should be deducted from the total amount of the MG, unless otherwise stipulated in the distribution agreement. In all cases, a distribution agreement/deal-memo clarifying the modalities of recoupment of the MG and the distribution commission is mandatory.</t>
  </si>
  <si>
    <t>• subsidies from public funds that are not confirmed by signed letters, are not eligible</t>
  </si>
  <si>
    <t xml:space="preserve">• costs older than 6 months prior to the submission date
• development costs that have been co financed by MEDIA Development
• bank credit costs, producer's fee and contingencies costs
• contributions in kind (except production services offered by the broadcasters)
• costs incurred by a coproducer established in a country non participating in the MEDIA sub-programme
</t>
  </si>
  <si>
    <t>Coproduction company 2:</t>
  </si>
  <si>
    <t>If, in the framework of a co-production agreement, costs are incurred by a co-producer established in a country participating to the MEDIA sub-programme and registered in the accountancy of the co-producer, these costs can be eligible, provided the co-producer is acting as co-beneficiary of the grant agreement. In this case, the PIC of the co-producer should be provided in the online application form.</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</si>
  <si>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</si>
  <si>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</si>
  <si>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</si>
  <si>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</si>
  <si>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</si>
  <si>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</si>
  <si>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</si>
  <si>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</si>
  <si>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</si>
  <si>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</si>
  <si>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</si>
  <si>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</si>
  <si>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</si>
  <si>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</si>
  <si>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</si>
  <si>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</si>
  <si>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</si>
  <si>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</si>
  <si>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</si>
  <si>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</si>
  <si>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</si>
  <si>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</si>
  <si>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</si>
  <si>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</si>
  <si>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</si>
  <si>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</si>
  <si>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</si>
  <si>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xml:space="preserve">Exchange rate used if original budget is not in euro: </t>
  </si>
  <si>
    <t>Item ELIGIBLE expenditure amount (€)</t>
  </si>
  <si>
    <t>Sub-heading ELIGIBLE  expenditure amount (€)</t>
  </si>
  <si>
    <t>Heading ELIGIBLE expenditure amount (€)</t>
  </si>
  <si>
    <t>TOTAL (eligible + non-eligible) Production Budget</t>
  </si>
  <si>
    <t xml:space="preserve">1.2.6 Other development costs </t>
  </si>
  <si>
    <r>
      <t>………………</t>
    </r>
    <r>
      <rPr>
        <b/>
        <sz val="9"/>
        <color rgb="FF0070C0"/>
        <rFont val="Arial"/>
        <family val="2"/>
      </rPr>
      <t>(items to be specified)</t>
    </r>
  </si>
  <si>
    <r>
      <t xml:space="preserve">3.2.9 Other Equipment costs </t>
    </r>
    <r>
      <rPr>
        <sz val="9"/>
        <color rgb="FF0070C0"/>
        <rFont val="Arial"/>
        <family val="2"/>
      </rPr>
      <t xml:space="preserve"> </t>
    </r>
  </si>
  <si>
    <r>
      <t>Depreciation of equipement</t>
    </r>
    <r>
      <rPr>
        <b/>
        <sz val="9"/>
        <rFont val="Arial"/>
        <family val="2"/>
      </rPr>
      <t xml:space="preserve"> </t>
    </r>
  </si>
  <si>
    <t>5.1.4 Other travel costs</t>
  </si>
  <si>
    <t xml:space="preserve"> * transfer with other headings</t>
  </si>
  <si>
    <t>Costs (€)</t>
  </si>
  <si>
    <t>Sources of finance</t>
  </si>
  <si>
    <t>Name of financial partner / Country of origin                        (if needed, please add lines in the relevant item)</t>
  </si>
  <si>
    <t xml:space="preserve"> Date of signature contract or letter of commitment</t>
  </si>
  <si>
    <t>Please add lines, if needed</t>
  </si>
  <si>
    <t>Included under which heading in the MEDIA production budget?</t>
  </si>
  <si>
    <t xml:space="preserve">Examples of subcontracting activities: </t>
  </si>
  <si>
    <t>* Make-up &amp; hairstyle</t>
  </si>
  <si>
    <t>* Production materials supplier</t>
  </si>
  <si>
    <t xml:space="preserve">* Studio facilities </t>
  </si>
  <si>
    <t>* Catering</t>
  </si>
  <si>
    <t>* Post-production specific tasks</t>
  </si>
  <si>
    <t>SUBCONTRACTING</t>
  </si>
  <si>
    <t>Production services</t>
  </si>
  <si>
    <r>
      <t>·</t>
    </r>
    <r>
      <rPr>
        <sz val="7"/>
        <rFont val="Times New Roman"/>
        <family val="1"/>
      </rPr>
      <t xml:space="preserve">         </t>
    </r>
    <r>
      <rPr>
        <sz val="11"/>
        <rFont val="Times New Roman"/>
        <family val="1"/>
      </rPr>
      <t>the subcontracting services have been detailed on a separate sheet (see the tab "Subcontracting" at the bottom of this excel table)</t>
    </r>
  </si>
  <si>
    <t xml:space="preserve">Please indicate in the table below if certain costs mentioned in your budget will be subcontracted. Production services or tasks performed by third parties should be listed by detailing the kind of service provided and the corresponding forecast amount. </t>
  </si>
  <si>
    <t xml:space="preserve">Nature of services / description of tasks </t>
  </si>
  <si>
    <t>* External technical staff (editing, sound recording, etc)</t>
  </si>
  <si>
    <t>Annex III: Estimated detailed budget and sources of finance: explanatory 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</si>
</sst>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42" x14ac:knownFonts="1">
    <font>
      <sz val="10"/>
      <name val="Arial"/>
    </font>
    <font>
      <sz val="8"/>
      <name val="Arial"/>
      <family val="2"/>
    </font>
    <font>
      <b/>
      <sz val="10"/>
      <name val="Arial"/>
      <family val="2"/>
    </font>
    <font>
      <i/>
      <sz val="10"/>
      <name val="Arial"/>
      <family val="2"/>
    </font>
    <font>
      <sz val="10"/>
      <name val="Arial"/>
      <family val="2"/>
    </font>
    <font>
      <b/>
      <sz val="10"/>
      <color indexed="9"/>
      <name val="Arial"/>
      <family val="2"/>
    </font>
    <font>
      <b/>
      <sz val="12"/>
      <color indexed="9"/>
      <name val="Arial"/>
      <family val="2"/>
    </font>
    <font>
      <b/>
      <sz val="10"/>
      <name val="Times New Roman"/>
      <family val="1"/>
    </font>
    <font>
      <sz val="10"/>
      <name val="Times New Roman"/>
      <family val="1"/>
    </font>
    <font>
      <sz val="9"/>
      <name val="Times New Roman"/>
      <family val="1"/>
    </font>
    <font>
      <sz val="9"/>
      <name val="Arial"/>
      <family val="2"/>
    </font>
    <font>
      <i/>
      <sz val="8"/>
      <name val="Times New Roman"/>
      <family val="1"/>
    </font>
    <font>
      <sz val="9"/>
      <name val="Arial"/>
      <family val="2"/>
    </font>
    <font>
      <sz val="8"/>
      <name val="Times New Roman"/>
      <family val="1"/>
    </font>
    <font>
      <sz val="8"/>
      <name val="Arial"/>
      <family val="2"/>
    </font>
    <font>
      <b/>
      <sz val="9"/>
      <name val="Arial"/>
      <family val="2"/>
    </font>
    <font>
      <i/>
      <sz val="10"/>
      <name val="Arial"/>
      <family val="2"/>
    </font>
    <font>
      <b/>
      <i/>
      <sz val="10"/>
      <name val="Times New Roman"/>
      <family val="1"/>
    </font>
    <font>
      <b/>
      <sz val="10"/>
      <color indexed="10"/>
      <name val="Arial"/>
      <family val="2"/>
    </font>
    <font>
      <u/>
      <sz val="11"/>
      <name val="Arial"/>
      <family val="2"/>
    </font>
    <font>
      <sz val="11"/>
      <name val="Arial"/>
      <family val="2"/>
    </font>
    <font>
      <b/>
      <sz val="11"/>
      <name val="Arial"/>
      <family val="2"/>
    </font>
    <font>
      <b/>
      <i/>
      <sz val="11"/>
      <name val="Arial"/>
      <family val="2"/>
    </font>
    <font>
      <b/>
      <u/>
      <sz val="12"/>
      <name val="Arial"/>
      <family val="2"/>
    </font>
    <font>
      <u/>
      <sz val="12"/>
      <name val="Arial"/>
      <family val="2"/>
    </font>
    <font>
      <sz val="12"/>
      <name val="Arial"/>
      <family val="2"/>
    </font>
    <font>
      <b/>
      <sz val="12"/>
      <name val="Arial"/>
      <family val="2"/>
    </font>
    <font>
      <b/>
      <i/>
      <sz val="10"/>
      <name val="Arial"/>
      <family val="2"/>
    </font>
    <font>
      <b/>
      <i/>
      <sz val="12"/>
      <name val="Arial"/>
      <family val="2"/>
    </font>
    <font>
      <b/>
      <i/>
      <sz val="10"/>
      <color rgb="FFC00000"/>
      <name val="Arial"/>
      <family val="2"/>
    </font>
    <font>
      <sz val="9"/>
      <color rgb="FF0070C0"/>
      <name val="Arial"/>
      <family val="2"/>
    </font>
    <font>
      <sz val="11"/>
      <color theme="1"/>
      <name val="Times New Roman"/>
      <family val="1"/>
    </font>
    <font>
      <sz val="11"/>
      <name val="Times New Roman"/>
      <family val="1"/>
    </font>
    <font>
      <b/>
      <sz val="11"/>
      <name val="Times New Roman"/>
      <family val="1"/>
    </font>
    <font>
      <b/>
      <sz val="14"/>
      <name val="Times New Roman"/>
      <family val="1"/>
    </font>
    <font>
      <b/>
      <sz val="11"/>
      <color theme="1"/>
      <name val="Times New Roman"/>
      <family val="1"/>
    </font>
    <font>
      <sz val="7"/>
      <name val="Times New Roman"/>
      <family val="1"/>
    </font>
    <font>
      <b/>
      <sz val="16"/>
      <color theme="3" tint="0.39997558519241921"/>
      <name val="Times New Roman"/>
      <family val="1"/>
    </font>
    <font>
      <sz val="10"/>
      <name val="Arial"/>
      <family val="2"/>
    </font>
    <font>
      <b/>
      <sz val="11"/>
      <color theme="1"/>
      <name val="Calibri"/>
      <family val="2"/>
      <scheme val="minor"/>
    </font>
    <font>
      <b/>
      <sz val="12"/>
      <color theme="1"/>
      <name val="Calibri"/>
      <family val="2"/>
      <scheme val="minor"/>
    </font>
    <font>
      <b/>
      <sz val="9"/>
      <color rgb="FF0070C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9" fontId="38" fillId="0" borderId="0" applyFont="0" applyFill="0" applyBorder="0" applyAlignment="0" applyProtection="0"/>
  </cellStyleXfs>
  <cellXfs count="238">
    <xf numFmtId="0" fontId="0" fillId="0" borderId="0" xfId="0"/>
    <xf numFmtId="0" fontId="0" fillId="0" borderId="0" xfId="0" applyBorder="1"/>
    <xf numFmtId="0" fontId="2" fillId="0" borderId="0" xfId="0" applyFont="1"/>
    <xf numFmtId="0" fontId="0" fillId="0" borderId="16" xfId="0" applyBorder="1"/>
    <xf numFmtId="0" fontId="2" fillId="0" borderId="1" xfId="0" applyFont="1" applyBorder="1" applyAlignment="1" applyProtection="1">
      <alignment horizontal="center"/>
    </xf>
    <xf numFmtId="0" fontId="2" fillId="2" borderId="1" xfId="0" applyFont="1" applyFill="1" applyBorder="1" applyAlignment="1" applyProtection="1">
      <alignment horizontal="left"/>
    </xf>
    <xf numFmtId="0" fontId="2" fillId="0" borderId="1" xfId="0" applyFont="1" applyBorder="1" applyProtection="1"/>
    <xf numFmtId="0" fontId="2" fillId="0" borderId="1" xfId="0" applyFont="1" applyBorder="1" applyAlignment="1" applyProtection="1">
      <alignment horizontal="left"/>
    </xf>
    <xf numFmtId="0" fontId="0" fillId="0" borderId="1" xfId="0" applyBorder="1" applyProtection="1"/>
    <xf numFmtId="0" fontId="2" fillId="2" borderId="1" xfId="0" applyFont="1" applyFill="1" applyBorder="1" applyAlignment="1" applyProtection="1"/>
    <xf numFmtId="0" fontId="8" fillId="0" borderId="9" xfId="0" applyFont="1" applyFill="1" applyBorder="1" applyProtection="1"/>
    <xf numFmtId="3" fontId="8" fillId="0" borderId="1" xfId="0" applyNumberFormat="1" applyFont="1" applyFill="1" applyBorder="1" applyProtection="1"/>
    <xf numFmtId="3" fontId="2" fillId="0" borderId="1" xfId="0" applyNumberFormat="1" applyFont="1" applyBorder="1" applyAlignment="1" applyProtection="1">
      <alignment horizontal="center"/>
    </xf>
    <xf numFmtId="0" fontId="0" fillId="0" borderId="1" xfId="0" applyBorder="1" applyAlignment="1" applyProtection="1">
      <alignment horizontal="center"/>
    </xf>
    <xf numFmtId="0" fontId="2" fillId="0" borderId="1" xfId="0" applyFont="1" applyBorder="1" applyAlignment="1" applyProtection="1">
      <alignment horizontal="right"/>
    </xf>
    <xf numFmtId="3" fontId="2" fillId="2" borderId="1" xfId="0" applyNumberFormat="1" applyFont="1" applyFill="1" applyBorder="1" applyAlignment="1" applyProtection="1">
      <alignment horizontal="right"/>
    </xf>
    <xf numFmtId="3" fontId="0" fillId="0" borderId="1" xfId="0" applyNumberFormat="1" applyBorder="1" applyProtection="1"/>
    <xf numFmtId="0" fontId="4" fillId="0" borderId="1" xfId="0" applyFont="1" applyBorder="1" applyProtection="1"/>
    <xf numFmtId="3" fontId="2" fillId="0" borderId="1" xfId="0" applyNumberFormat="1" applyFont="1" applyBorder="1" applyProtection="1"/>
    <xf numFmtId="0" fontId="0" fillId="0" borderId="0" xfId="0" applyProtection="1"/>
    <xf numFmtId="3" fontId="2" fillId="0" borderId="1" xfId="0" applyNumberFormat="1" applyFont="1" applyFill="1" applyBorder="1" applyProtection="1"/>
    <xf numFmtId="0" fontId="2" fillId="0" borderId="2" xfId="0" applyFont="1" applyBorder="1" applyAlignment="1" applyProtection="1">
      <alignment horizontal="center"/>
    </xf>
    <xf numFmtId="3" fontId="8" fillId="0" borderId="2" xfId="0" applyNumberFormat="1" applyFont="1" applyFill="1" applyBorder="1" applyProtection="1"/>
    <xf numFmtId="0" fontId="10" fillId="4" borderId="1" xfId="0" applyFont="1" applyFill="1" applyBorder="1" applyAlignment="1" applyProtection="1"/>
    <xf numFmtId="0" fontId="27" fillId="0" borderId="0" xfId="0" applyFont="1"/>
    <xf numFmtId="0" fontId="3"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xf numFmtId="0" fontId="27" fillId="0" borderId="0" xfId="0" applyFont="1" applyBorder="1"/>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2" fillId="0" borderId="0" xfId="0" applyFont="1" applyBorder="1" applyProtection="1"/>
    <xf numFmtId="0" fontId="24" fillId="0" borderId="0" xfId="0" applyFont="1" applyBorder="1" applyAlignment="1" applyProtection="1">
      <alignment horizontal="left" wrapText="1"/>
    </xf>
    <xf numFmtId="0" fontId="25" fillId="0" borderId="0" xfId="0" applyFont="1" applyBorder="1" applyAlignment="1" applyProtection="1">
      <alignment horizontal="center"/>
    </xf>
    <xf numFmtId="0" fontId="25" fillId="0" borderId="0" xfId="0" applyFont="1" applyProtection="1"/>
    <xf numFmtId="0" fontId="24" fillId="0" borderId="0" xfId="0" applyFont="1" applyBorder="1" applyProtection="1"/>
    <xf numFmtId="0" fontId="19" fillId="0" borderId="0" xfId="0" applyFont="1" applyBorder="1" applyAlignment="1" applyProtection="1">
      <alignment horizontal="left" wrapText="1"/>
    </xf>
    <xf numFmtId="0" fontId="20" fillId="0" borderId="0" xfId="0" applyFont="1" applyBorder="1" applyAlignment="1" applyProtection="1">
      <alignment horizontal="left" wrapText="1"/>
    </xf>
    <xf numFmtId="0" fontId="0" fillId="0" borderId="0" xfId="0" applyBorder="1" applyAlignment="1" applyProtection="1">
      <alignment horizontal="left" wrapText="1"/>
    </xf>
    <xf numFmtId="0" fontId="20" fillId="0" borderId="0" xfId="0" applyFont="1" applyBorder="1" applyProtection="1"/>
    <xf numFmtId="0" fontId="21" fillId="0" borderId="0" xfId="0"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Protection="1"/>
    <xf numFmtId="0" fontId="26" fillId="0" borderId="0" xfId="0" applyFont="1" applyBorder="1" applyAlignment="1" applyProtection="1">
      <alignment horizontal="left"/>
    </xf>
    <xf numFmtId="0" fontId="25" fillId="0" borderId="0" xfId="0" applyFont="1" applyBorder="1" applyProtection="1"/>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 fontId="15" fillId="0" borderId="1"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5" fillId="3" borderId="1" xfId="0" applyFont="1" applyFill="1" applyBorder="1" applyAlignment="1" applyProtection="1">
      <alignment horizontal="left"/>
    </xf>
    <xf numFmtId="0" fontId="2" fillId="3" borderId="1" xfId="0" applyFont="1" applyFill="1" applyBorder="1" applyProtection="1"/>
    <xf numFmtId="3" fontId="2" fillId="3" borderId="1" xfId="0" applyNumberFormat="1" applyFont="1" applyFill="1" applyBorder="1" applyProtection="1"/>
    <xf numFmtId="3" fontId="5" fillId="3" borderId="1" xfId="0" applyNumberFormat="1" applyFont="1" applyFill="1" applyBorder="1" applyAlignment="1" applyProtection="1">
      <alignment horizontal="right"/>
    </xf>
    <xf numFmtId="9" fontId="18" fillId="0" borderId="0" xfId="0" applyNumberFormat="1" applyFont="1" applyProtection="1"/>
    <xf numFmtId="3" fontId="2" fillId="5" borderId="1" xfId="0" applyNumberFormat="1" applyFont="1" applyFill="1" applyBorder="1" applyProtection="1"/>
    <xf numFmtId="0" fontId="10" fillId="0" borderId="1" xfId="0" applyFont="1" applyBorder="1" applyAlignment="1" applyProtection="1"/>
    <xf numFmtId="0" fontId="12" fillId="0" borderId="1" xfId="0" applyFont="1" applyBorder="1" applyAlignment="1" applyProtection="1"/>
    <xf numFmtId="0" fontId="2" fillId="0" borderId="4" xfId="0" applyFont="1" applyBorder="1" applyProtection="1"/>
    <xf numFmtId="0" fontId="0" fillId="0" borderId="2" xfId="0" applyBorder="1" applyAlignment="1" applyProtection="1">
      <alignment horizontal="center"/>
    </xf>
    <xf numFmtId="0" fontId="11" fillId="0" borderId="7" xfId="0" applyFont="1" applyBorder="1" applyAlignment="1" applyProtection="1"/>
    <xf numFmtId="3" fontId="7" fillId="0" borderId="1" xfId="0" applyNumberFormat="1" applyFont="1" applyFill="1" applyBorder="1" applyProtection="1"/>
    <xf numFmtId="0" fontId="0" fillId="0" borderId="7" xfId="0" applyBorder="1" applyProtection="1"/>
    <xf numFmtId="0" fontId="0" fillId="0" borderId="2" xfId="0" applyBorder="1" applyProtection="1"/>
    <xf numFmtId="3" fontId="2" fillId="2" borderId="1" xfId="0" applyNumberFormat="1" applyFont="1" applyFill="1" applyBorder="1" applyAlignment="1" applyProtection="1">
      <alignment wrapText="1"/>
    </xf>
    <xf numFmtId="3" fontId="10" fillId="0" borderId="1" xfId="0" applyNumberFormat="1" applyFont="1" applyBorder="1" applyProtection="1"/>
    <xf numFmtId="0" fontId="9" fillId="0" borderId="7" xfId="0" applyFont="1" applyBorder="1" applyAlignment="1" applyProtection="1"/>
    <xf numFmtId="3" fontId="2" fillId="0" borderId="4" xfId="0" applyNumberFormat="1" applyFont="1" applyBorder="1" applyProtection="1"/>
    <xf numFmtId="3" fontId="2" fillId="2" borderId="1" xfId="0" applyNumberFormat="1" applyFont="1" applyFill="1" applyBorder="1" applyProtection="1"/>
    <xf numFmtId="0" fontId="2" fillId="2" borderId="7" xfId="0" applyFont="1" applyFill="1" applyBorder="1" applyAlignment="1" applyProtection="1"/>
    <xf numFmtId="0" fontId="0" fillId="0" borderId="7" xfId="0" applyBorder="1" applyAlignment="1" applyProtection="1">
      <alignment horizontal="center"/>
    </xf>
    <xf numFmtId="0" fontId="0" fillId="0" borderId="1" xfId="0" applyFill="1" applyBorder="1" applyAlignment="1" applyProtection="1">
      <alignment horizontal="center"/>
    </xf>
    <xf numFmtId="0" fontId="2" fillId="0" borderId="1" xfId="0" applyFont="1" applyFill="1" applyBorder="1" applyAlignment="1" applyProtection="1">
      <alignment horizontal="center"/>
    </xf>
    <xf numFmtId="0" fontId="10" fillId="0" borderId="1" xfId="0" applyFont="1" applyFill="1" applyBorder="1" applyAlignment="1" applyProtection="1">
      <alignment horizontal="left"/>
    </xf>
    <xf numFmtId="0" fontId="0" fillId="0" borderId="1" xfId="0" applyFill="1" applyBorder="1" applyProtection="1"/>
    <xf numFmtId="0" fontId="0" fillId="0" borderId="2" xfId="0" applyFill="1" applyBorder="1" applyProtection="1"/>
    <xf numFmtId="0" fontId="2" fillId="0" borderId="1" xfId="0" applyFont="1" applyFill="1" applyBorder="1" applyProtection="1"/>
    <xf numFmtId="0" fontId="0" fillId="0" borderId="7" xfId="0" applyFill="1" applyBorder="1" applyAlignment="1" applyProtection="1">
      <alignment horizontal="center"/>
    </xf>
    <xf numFmtId="0" fontId="0" fillId="0" borderId="0" xfId="0" applyFill="1" applyProtection="1"/>
    <xf numFmtId="0" fontId="4" fillId="0" borderId="1" xfId="0" applyFont="1" applyBorder="1" applyAlignment="1" applyProtection="1">
      <alignment horizontal="left"/>
    </xf>
    <xf numFmtId="0" fontId="0" fillId="0" borderId="3" xfId="0" applyBorder="1" applyAlignment="1" applyProtection="1">
      <alignment horizontal="center"/>
    </xf>
    <xf numFmtId="0" fontId="2" fillId="0" borderId="3" xfId="0" applyFont="1" applyBorder="1" applyAlignment="1" applyProtection="1">
      <alignment horizontal="center"/>
    </xf>
    <xf numFmtId="0" fontId="0" fillId="0" borderId="3" xfId="0" applyBorder="1" applyProtection="1"/>
    <xf numFmtId="0" fontId="2" fillId="0" borderId="3" xfId="0" applyFont="1" applyBorder="1" applyAlignment="1" applyProtection="1">
      <alignment horizontal="left"/>
    </xf>
    <xf numFmtId="0" fontId="2" fillId="0" borderId="10" xfId="0" applyFont="1" applyBorder="1" applyAlignment="1" applyProtection="1">
      <alignment horizontal="center"/>
    </xf>
    <xf numFmtId="0" fontId="5" fillId="0" borderId="3" xfId="0" applyFont="1" applyFill="1" applyBorder="1" applyAlignment="1" applyProtection="1">
      <alignment horizontal="left"/>
    </xf>
    <xf numFmtId="0" fontId="2" fillId="0" borderId="27" xfId="0" applyFont="1" applyFill="1" applyBorder="1" applyProtection="1"/>
    <xf numFmtId="0" fontId="2" fillId="0" borderId="3" xfId="0" applyFont="1" applyFill="1" applyBorder="1" applyProtection="1"/>
    <xf numFmtId="3" fontId="2" fillId="0" borderId="3" xfId="0" applyNumberFormat="1" applyFont="1" applyFill="1" applyBorder="1" applyProtection="1"/>
    <xf numFmtId="3" fontId="5" fillId="0" borderId="3" xfId="0" applyNumberFormat="1" applyFont="1" applyFill="1" applyBorder="1" applyAlignment="1" applyProtection="1">
      <alignment horizontal="right"/>
    </xf>
    <xf numFmtId="9" fontId="18" fillId="0" borderId="0" xfId="0" applyNumberFormat="1" applyFont="1" applyFill="1" applyProtection="1"/>
    <xf numFmtId="0" fontId="7" fillId="0" borderId="1" xfId="0" applyFont="1" applyFill="1" applyBorder="1" applyAlignment="1" applyProtection="1"/>
    <xf numFmtId="0" fontId="0" fillId="0" borderId="30" xfId="0" applyBorder="1" applyProtection="1"/>
    <xf numFmtId="0" fontId="4" fillId="0" borderId="1" xfId="0" applyFont="1" applyBorder="1" applyAlignment="1" applyProtection="1"/>
    <xf numFmtId="0" fontId="8" fillId="0" borderId="1" xfId="0" applyFont="1" applyFill="1" applyBorder="1" applyAlignment="1" applyProtection="1"/>
    <xf numFmtId="0" fontId="7" fillId="0" borderId="9" xfId="0" applyFont="1" applyFill="1" applyBorder="1" applyAlignment="1" applyProtection="1"/>
    <xf numFmtId="0" fontId="10" fillId="0" borderId="1" xfId="0" applyFont="1" applyBorder="1" applyAlignment="1" applyProtection="1">
      <alignment wrapText="1"/>
    </xf>
    <xf numFmtId="0" fontId="16" fillId="0" borderId="1" xfId="0" applyFont="1" applyFill="1" applyBorder="1" applyAlignment="1" applyProtection="1"/>
    <xf numFmtId="0" fontId="0" fillId="0" borderId="1" xfId="0" applyFill="1" applyBorder="1" applyAlignment="1" applyProtection="1"/>
    <xf numFmtId="0" fontId="14" fillId="0" borderId="1" xfId="0" applyFont="1" applyBorder="1" applyAlignment="1" applyProtection="1">
      <alignment wrapText="1"/>
    </xf>
    <xf numFmtId="0" fontId="13" fillId="0" borderId="1" xfId="0" applyFont="1" applyFill="1" applyBorder="1" applyAlignment="1" applyProtection="1">
      <alignment wrapText="1"/>
    </xf>
    <xf numFmtId="0" fontId="2" fillId="2" borderId="1" xfId="0" applyFont="1" applyFill="1" applyBorder="1" applyAlignment="1" applyProtection="1">
      <alignment wrapText="1"/>
    </xf>
    <xf numFmtId="0" fontId="7" fillId="0" borderId="1" xfId="0" applyFont="1" applyFill="1" applyBorder="1" applyAlignment="1" applyProtection="1">
      <alignment wrapText="1"/>
    </xf>
    <xf numFmtId="0" fontId="13" fillId="0" borderId="1" xfId="0" applyFont="1" applyFill="1" applyBorder="1" applyAlignment="1" applyProtection="1"/>
    <xf numFmtId="0" fontId="2" fillId="0" borderId="12" xfId="0" applyFont="1" applyBorder="1" applyAlignment="1" applyProtection="1">
      <alignment horizontal="right"/>
    </xf>
    <xf numFmtId="0" fontId="17" fillId="0" borderId="1" xfId="0" applyFont="1" applyFill="1" applyBorder="1" applyAlignment="1" applyProtection="1"/>
    <xf numFmtId="0" fontId="13" fillId="0" borderId="1" xfId="0" applyFont="1" applyBorder="1" applyAlignment="1" applyProtection="1"/>
    <xf numFmtId="3" fontId="3" fillId="0" borderId="3" xfId="0" applyNumberFormat="1" applyFont="1" applyBorder="1" applyProtection="1"/>
    <xf numFmtId="0" fontId="2" fillId="0" borderId="6" xfId="0" applyFont="1" applyBorder="1" applyProtection="1"/>
    <xf numFmtId="0" fontId="2" fillId="0" borderId="5" xfId="0" applyFont="1" applyBorder="1" applyAlignment="1" applyProtection="1">
      <alignment horizontal="left" wrapText="1"/>
    </xf>
    <xf numFmtId="3" fontId="2" fillId="0" borderId="5" xfId="0" applyNumberFormat="1" applyFont="1" applyBorder="1" applyProtection="1"/>
    <xf numFmtId="3" fontId="5" fillId="3" borderId="8" xfId="0" applyNumberFormat="1" applyFont="1" applyFill="1" applyBorder="1" applyAlignment="1" applyProtection="1">
      <alignment horizontal="right"/>
    </xf>
    <xf numFmtId="0" fontId="0" fillId="0" borderId="1" xfId="0" applyBorder="1" applyAlignment="1" applyProtection="1">
      <alignment horizontal="left" wrapText="1"/>
    </xf>
    <xf numFmtId="0" fontId="0" fillId="0" borderId="0" xfId="0" applyAlignment="1" applyProtection="1">
      <alignment vertical="center"/>
    </xf>
    <xf numFmtId="0" fontId="2" fillId="0" borderId="13" xfId="0" applyFont="1" applyBorder="1" applyAlignment="1" applyProtection="1">
      <alignment horizontal="left" vertical="center" wrapText="1"/>
    </xf>
    <xf numFmtId="3" fontId="2" fillId="0" borderId="13" xfId="0" applyNumberFormat="1" applyFont="1" applyBorder="1" applyAlignment="1" applyProtection="1">
      <alignment vertical="center"/>
    </xf>
    <xf numFmtId="3" fontId="6" fillId="3" borderId="14" xfId="0" applyNumberFormat="1" applyFont="1" applyFill="1" applyBorder="1" applyAlignment="1" applyProtection="1">
      <alignment horizontal="right" vertical="center"/>
    </xf>
    <xf numFmtId="0" fontId="0" fillId="0" borderId="0" xfId="0" applyBorder="1" applyAlignment="1" applyProtection="1">
      <alignment vertical="center"/>
    </xf>
    <xf numFmtId="3" fontId="6" fillId="3" borderId="1" xfId="0" applyNumberFormat="1" applyFont="1" applyFill="1" applyBorder="1" applyAlignment="1" applyProtection="1">
      <alignment horizontal="right" vertical="center"/>
    </xf>
    <xf numFmtId="0" fontId="0" fillId="0" borderId="15" xfId="0" applyBorder="1" applyAlignment="1" applyProtection="1">
      <alignment horizontal="center"/>
    </xf>
    <xf numFmtId="0" fontId="0" fillId="0" borderId="1" xfId="0" applyBorder="1" applyAlignment="1" applyProtection="1">
      <alignment horizontal="left"/>
    </xf>
    <xf numFmtId="0" fontId="27" fillId="0" borderId="0" xfId="0" applyFont="1" applyBorder="1" applyAlignment="1">
      <alignment horizontal="left"/>
    </xf>
    <xf numFmtId="0" fontId="0" fillId="4" borderId="0" xfId="0" applyFill="1" applyBorder="1"/>
    <xf numFmtId="0" fontId="0" fillId="4" borderId="0" xfId="0" applyFill="1"/>
    <xf numFmtId="0" fontId="2" fillId="2" borderId="1" xfId="0" applyFont="1" applyFill="1" applyBorder="1" applyAlignment="1" applyProtection="1">
      <alignment horizontal="left" wrapText="1"/>
    </xf>
    <xf numFmtId="0" fontId="2" fillId="4" borderId="1" xfId="0" applyFont="1" applyFill="1" applyBorder="1" applyAlignment="1" applyProtection="1"/>
    <xf numFmtId="0" fontId="7" fillId="4" borderId="1" xfId="0" applyFont="1" applyFill="1" applyBorder="1" applyAlignment="1" applyProtection="1"/>
    <xf numFmtId="0" fontId="0" fillId="4" borderId="1" xfId="0" applyFill="1" applyBorder="1" applyProtection="1"/>
    <xf numFmtId="0" fontId="0" fillId="4" borderId="1" xfId="0" applyFill="1" applyBorder="1" applyAlignment="1" applyProtection="1">
      <alignment horizontal="center"/>
    </xf>
    <xf numFmtId="0" fontId="0" fillId="4" borderId="0" xfId="0" applyFill="1" applyProtection="1"/>
    <xf numFmtId="0" fontId="31" fillId="0" borderId="0" xfId="0" applyFont="1" applyAlignment="1">
      <alignment wrapText="1"/>
    </xf>
    <xf numFmtId="0" fontId="32" fillId="0" borderId="0" xfId="0" applyFont="1" applyAlignment="1">
      <alignment vertical="top" wrapText="1"/>
    </xf>
    <xf numFmtId="0" fontId="34" fillId="0" borderId="0" xfId="0" applyFont="1" applyAlignment="1">
      <alignment wrapText="1"/>
    </xf>
    <xf numFmtId="0" fontId="31" fillId="0" borderId="0" xfId="0" applyFont="1" applyAlignment="1">
      <alignment horizontal="justify" vertical="center"/>
    </xf>
    <xf numFmtId="0" fontId="31" fillId="0" borderId="0" xfId="0" applyFont="1" applyAlignment="1">
      <alignment horizontal="left" vertical="center" wrapText="1"/>
    </xf>
    <xf numFmtId="0" fontId="32" fillId="0" borderId="0" xfId="0" applyFont="1" applyAlignment="1">
      <alignment horizontal="left" vertical="center" indent="2"/>
    </xf>
    <xf numFmtId="0" fontId="32" fillId="0" borderId="0" xfId="0" applyFont="1" applyAlignment="1">
      <alignment horizontal="left" vertical="center" indent="6"/>
    </xf>
    <xf numFmtId="0" fontId="31" fillId="0" borderId="0" xfId="0" applyFont="1" applyAlignment="1">
      <alignment horizontal="left" vertical="top" wrapText="1"/>
    </xf>
    <xf numFmtId="0" fontId="31" fillId="0" borderId="0" xfId="0" applyFont="1" applyAlignment="1">
      <alignment vertical="top" wrapText="1"/>
    </xf>
    <xf numFmtId="0" fontId="34" fillId="0" borderId="0" xfId="0" applyFont="1" applyAlignment="1">
      <alignment vertical="top" wrapText="1"/>
    </xf>
    <xf numFmtId="0" fontId="37" fillId="0" borderId="0" xfId="0" applyFont="1" applyAlignment="1">
      <alignment wrapText="1"/>
    </xf>
    <xf numFmtId="0" fontId="32" fillId="0" borderId="0" xfId="0" applyFont="1" applyAlignment="1">
      <alignment horizontal="left" vertical="center" wrapText="1" indent="6"/>
    </xf>
    <xf numFmtId="0" fontId="31" fillId="0" borderId="0" xfId="0" applyFont="1" applyAlignment="1">
      <alignment horizontal="justify" vertical="top" wrapText="1"/>
    </xf>
    <xf numFmtId="0" fontId="0" fillId="0" borderId="0" xfId="0" applyAlignment="1" applyProtection="1">
      <alignment horizontal="center"/>
      <protection locked="0"/>
    </xf>
    <xf numFmtId="0" fontId="20" fillId="0" borderId="1" xfId="0" applyFont="1" applyBorder="1" applyAlignment="1" applyProtection="1">
      <alignment horizontal="center" vertical="top" wrapText="1"/>
      <protection locked="0"/>
    </xf>
    <xf numFmtId="164" fontId="20" fillId="0" borderId="2" xfId="0" applyNumberFormat="1" applyFont="1" applyBorder="1" applyAlignment="1" applyProtection="1">
      <alignment horizontal="center" vertical="top" wrapText="1"/>
      <protection locked="0"/>
    </xf>
    <xf numFmtId="0" fontId="20" fillId="0" borderId="21" xfId="0" applyFont="1" applyBorder="1" applyAlignment="1" applyProtection="1">
      <alignment horizontal="center" vertical="top" wrapText="1"/>
      <protection locked="0"/>
    </xf>
    <xf numFmtId="0" fontId="20" fillId="0" borderId="2" xfId="0" applyFont="1" applyBorder="1" applyAlignment="1" applyProtection="1">
      <alignment horizontal="center" vertical="top" wrapText="1"/>
      <protection locked="0"/>
    </xf>
    <xf numFmtId="0" fontId="22" fillId="0" borderId="20" xfId="0" applyFont="1" applyBorder="1" applyAlignment="1" applyProtection="1">
      <alignment vertical="top" wrapText="1"/>
      <protection locked="0"/>
    </xf>
    <xf numFmtId="3" fontId="20" fillId="0" borderId="1" xfId="0" applyNumberFormat="1" applyFont="1" applyBorder="1" applyAlignment="1" applyProtection="1">
      <alignment horizontal="center" vertical="top" wrapText="1"/>
      <protection locked="0"/>
    </xf>
    <xf numFmtId="3" fontId="20" fillId="2" borderId="3" xfId="0" applyNumberFormat="1" applyFont="1" applyFill="1" applyBorder="1" applyAlignment="1" applyProtection="1">
      <alignment horizontal="center" vertical="top" wrapText="1"/>
      <protection locked="0"/>
    </xf>
    <xf numFmtId="0" fontId="20" fillId="2" borderId="36" xfId="0" applyFont="1" applyFill="1" applyBorder="1" applyAlignment="1" applyProtection="1">
      <alignment horizontal="center" vertical="top" wrapText="1"/>
      <protection locked="0"/>
    </xf>
    <xf numFmtId="0" fontId="28" fillId="4" borderId="0" xfId="0" applyFont="1" applyFill="1" applyBorder="1" applyProtection="1">
      <protection locked="0"/>
    </xf>
    <xf numFmtId="3" fontId="28" fillId="4" borderId="0" xfId="0" applyNumberFormat="1" applyFont="1" applyFill="1" applyBorder="1" applyProtection="1">
      <protection locked="0"/>
    </xf>
    <xf numFmtId="10" fontId="26" fillId="4" borderId="0" xfId="0" applyNumberFormat="1" applyFont="1" applyFill="1" applyBorder="1" applyProtection="1">
      <protection locked="0"/>
    </xf>
    <xf numFmtId="0" fontId="26" fillId="4" borderId="0" xfId="0" applyFont="1" applyFill="1" applyBorder="1" applyProtection="1">
      <protection locked="0"/>
    </xf>
    <xf numFmtId="3" fontId="20" fillId="2" borderId="1" xfId="0" applyNumberFormat="1" applyFont="1" applyFill="1" applyBorder="1" applyAlignment="1" applyProtection="1">
      <alignment horizontal="center" vertical="top" wrapText="1"/>
    </xf>
    <xf numFmtId="0" fontId="20" fillId="2" borderId="2" xfId="0" applyFont="1" applyFill="1" applyBorder="1" applyAlignment="1" applyProtection="1">
      <alignment horizontal="center" vertical="top" wrapText="1"/>
    </xf>
    <xf numFmtId="0" fontId="20" fillId="2" borderId="21" xfId="0" applyFont="1" applyFill="1" applyBorder="1" applyAlignment="1" applyProtection="1">
      <alignment horizontal="center" vertical="top" wrapText="1"/>
    </xf>
    <xf numFmtId="0" fontId="28" fillId="5" borderId="2" xfId="0" applyFont="1" applyFill="1" applyBorder="1" applyProtection="1"/>
    <xf numFmtId="0" fontId="28" fillId="5" borderId="9" xfId="0" applyFont="1" applyFill="1" applyBorder="1" applyProtection="1"/>
    <xf numFmtId="3" fontId="28" fillId="5" borderId="37" xfId="0" applyNumberFormat="1" applyFont="1" applyFill="1" applyBorder="1" applyProtection="1"/>
    <xf numFmtId="10" fontId="26" fillId="5" borderId="7" xfId="0" applyNumberFormat="1" applyFont="1" applyFill="1" applyBorder="1" applyProtection="1"/>
    <xf numFmtId="0" fontId="26" fillId="5" borderId="9" xfId="0" applyFont="1" applyFill="1" applyBorder="1" applyProtection="1"/>
    <xf numFmtId="0" fontId="26" fillId="5" borderId="7" xfId="0" applyFont="1" applyFill="1" applyBorder="1" applyProtection="1"/>
    <xf numFmtId="0" fontId="20" fillId="2" borderId="3" xfId="0" applyFont="1" applyFill="1" applyBorder="1" applyAlignment="1" applyProtection="1">
      <alignment horizontal="center" vertical="top" wrapText="1"/>
    </xf>
    <xf numFmtId="3" fontId="4" fillId="7" borderId="1" xfId="0" applyNumberFormat="1" applyFont="1" applyFill="1" applyBorder="1" applyProtection="1">
      <protection locked="0"/>
    </xf>
    <xf numFmtId="0" fontId="4" fillId="7" borderId="1" xfId="0" applyFont="1" applyFill="1" applyBorder="1" applyAlignment="1" applyProtection="1">
      <protection locked="0"/>
    </xf>
    <xf numFmtId="3" fontId="12" fillId="7" borderId="1" xfId="0" applyNumberFormat="1" applyFont="1" applyFill="1" applyBorder="1" applyProtection="1">
      <protection locked="0"/>
    </xf>
    <xf numFmtId="3" fontId="10" fillId="7" borderId="1" xfId="0" applyNumberFormat="1" applyFont="1" applyFill="1" applyBorder="1" applyProtection="1">
      <protection locked="0"/>
    </xf>
    <xf numFmtId="3" fontId="2" fillId="7" borderId="1" xfId="0" applyNumberFormat="1" applyFont="1" applyFill="1" applyBorder="1" applyAlignment="1" applyProtection="1">
      <alignment horizontal="right"/>
      <protection locked="0"/>
    </xf>
    <xf numFmtId="3" fontId="0" fillId="7" borderId="2" xfId="0" applyNumberFormat="1" applyFill="1" applyBorder="1" applyProtection="1">
      <protection locked="0"/>
    </xf>
    <xf numFmtId="3" fontId="0" fillId="7" borderId="1" xfId="0" applyNumberFormat="1" applyFill="1" applyBorder="1" applyProtection="1">
      <protection locked="0"/>
    </xf>
    <xf numFmtId="3" fontId="0" fillId="7" borderId="3" xfId="0" applyNumberFormat="1" applyFill="1" applyBorder="1" applyProtection="1">
      <protection locked="0"/>
    </xf>
    <xf numFmtId="3" fontId="2" fillId="7" borderId="12" xfId="0" applyNumberFormat="1" applyFont="1" applyFill="1" applyBorder="1" applyAlignment="1" applyProtection="1">
      <alignment horizontal="right"/>
      <protection locked="0"/>
    </xf>
    <xf numFmtId="10" fontId="20" fillId="0" borderId="1" xfId="0" applyNumberFormat="1" applyFont="1" applyBorder="1" applyAlignment="1" applyProtection="1">
      <alignment horizontal="center" vertical="top" wrapText="1"/>
      <protection locked="0"/>
    </xf>
    <xf numFmtId="0" fontId="28" fillId="6" borderId="0" xfId="0" applyFont="1" applyFill="1" applyBorder="1" applyProtection="1"/>
    <xf numFmtId="3" fontId="28" fillId="6" borderId="0" xfId="0" applyNumberFormat="1" applyFont="1" applyFill="1" applyBorder="1" applyProtection="1"/>
    <xf numFmtId="10" fontId="26" fillId="6" borderId="0" xfId="0" applyNumberFormat="1" applyFont="1" applyFill="1" applyBorder="1" applyProtection="1"/>
    <xf numFmtId="0" fontId="26" fillId="6" borderId="0" xfId="0" applyFont="1" applyFill="1" applyBorder="1" applyProtection="1"/>
    <xf numFmtId="10" fontId="20" fillId="5" borderId="1" xfId="1" applyNumberFormat="1" applyFont="1" applyFill="1" applyBorder="1" applyAlignment="1" applyProtection="1">
      <alignment horizontal="center" vertical="top" wrapText="1"/>
    </xf>
    <xf numFmtId="0" fontId="40" fillId="0" borderId="0" xfId="0" applyFont="1"/>
    <xf numFmtId="0" fontId="39" fillId="0" borderId="0" xfId="0" applyFont="1"/>
    <xf numFmtId="0" fontId="4" fillId="0" borderId="0" xfId="0" applyFont="1" applyBorder="1" applyAlignment="1" applyProtection="1">
      <alignment horizontal="right"/>
    </xf>
    <xf numFmtId="0" fontId="20" fillId="0" borderId="2" xfId="0" applyFont="1" applyBorder="1" applyProtection="1">
      <protection locked="0"/>
    </xf>
    <xf numFmtId="0" fontId="21" fillId="0" borderId="7" xfId="0" applyFont="1" applyBorder="1" applyProtection="1">
      <protection locked="0"/>
    </xf>
    <xf numFmtId="0" fontId="4" fillId="0" borderId="0" xfId="0" applyFont="1"/>
    <xf numFmtId="0" fontId="0" fillId="0" borderId="1" xfId="0" applyBorder="1"/>
    <xf numFmtId="0" fontId="20" fillId="0" borderId="0" xfId="0" applyFont="1"/>
    <xf numFmtId="0" fontId="21" fillId="0" borderId="0" xfId="0" applyFont="1"/>
    <xf numFmtId="0" fontId="21" fillId="5" borderId="17" xfId="0" applyFont="1" applyFill="1" applyBorder="1" applyAlignment="1" applyProtection="1">
      <alignment horizontal="center" vertical="center" wrapText="1"/>
    </xf>
    <xf numFmtId="0" fontId="21" fillId="5" borderId="18" xfId="0" applyFont="1" applyFill="1" applyBorder="1" applyAlignment="1" applyProtection="1">
      <alignment horizontal="center" vertical="center" wrapText="1"/>
    </xf>
    <xf numFmtId="0" fontId="21" fillId="5" borderId="33" xfId="0" applyFont="1" applyFill="1" applyBorder="1" applyAlignment="1" applyProtection="1">
      <alignment horizontal="center" vertical="center" wrapText="1"/>
    </xf>
    <xf numFmtId="0" fontId="21" fillId="5" borderId="19" xfId="0" applyFont="1" applyFill="1" applyBorder="1" applyAlignment="1" applyProtection="1">
      <alignment horizontal="center" vertical="center" wrapText="1"/>
    </xf>
    <xf numFmtId="0" fontId="2" fillId="8" borderId="1" xfId="0" applyFont="1" applyFill="1" applyBorder="1" applyAlignment="1">
      <alignment horizontal="center" vertical="center" wrapText="1"/>
    </xf>
    <xf numFmtId="0" fontId="21" fillId="0" borderId="0" xfId="0" applyFont="1" applyAlignment="1">
      <alignment wrapText="1"/>
    </xf>
    <xf numFmtId="0" fontId="4" fillId="4" borderId="1" xfId="0" applyFont="1" applyFill="1" applyBorder="1" applyAlignment="1" applyProtection="1">
      <protection locked="0"/>
    </xf>
    <xf numFmtId="3" fontId="2" fillId="5" borderId="1" xfId="0" applyNumberFormat="1" applyFont="1" applyFill="1" applyBorder="1" applyProtection="1">
      <protection locked="0"/>
    </xf>
    <xf numFmtId="3" fontId="2" fillId="5" borderId="1" xfId="0" applyNumberFormat="1" applyFont="1" applyFill="1" applyBorder="1" applyAlignment="1" applyProtection="1">
      <alignment horizontal="right"/>
      <protection locked="0"/>
    </xf>
    <xf numFmtId="3" fontId="2" fillId="5" borderId="2" xfId="0" applyNumberFormat="1" applyFont="1" applyFill="1" applyBorder="1" applyProtection="1">
      <protection locked="0"/>
    </xf>
    <xf numFmtId="3" fontId="2" fillId="4" borderId="1" xfId="0" applyNumberFormat="1" applyFont="1" applyFill="1" applyBorder="1" applyAlignment="1" applyProtection="1">
      <alignment horizontal="center"/>
    </xf>
    <xf numFmtId="0" fontId="23"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2" fillId="0" borderId="23" xfId="0" applyFont="1" applyBorder="1" applyAlignment="1" applyProtection="1">
      <alignment horizontal="left" wrapText="1"/>
    </xf>
    <xf numFmtId="0" fontId="2" fillId="0" borderId="24" xfId="0" applyFont="1" applyBorder="1" applyAlignment="1" applyProtection="1">
      <alignment horizontal="left" wrapText="1"/>
    </xf>
    <xf numFmtId="0" fontId="0" fillId="0" borderId="0" xfId="0" applyBorder="1" applyAlignment="1" applyProtection="1">
      <alignment horizontal="left" wrapText="1"/>
    </xf>
    <xf numFmtId="0" fontId="2" fillId="0" borderId="25"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26" xfId="0" applyBorder="1" applyAlignment="1" applyProtection="1">
      <alignment horizontal="left" wrapText="1"/>
    </xf>
    <xf numFmtId="0" fontId="0" fillId="0" borderId="9" xfId="0" applyBorder="1" applyAlignment="1" applyProtection="1">
      <alignment horizontal="left" wrapText="1"/>
    </xf>
    <xf numFmtId="0" fontId="0" fillId="0" borderId="7" xfId="0" applyBorder="1" applyAlignment="1" applyProtection="1">
      <alignment horizontal="left" wrapText="1"/>
    </xf>
    <xf numFmtId="0" fontId="4" fillId="0" borderId="26" xfId="0" applyFont="1" applyBorder="1" applyAlignment="1" applyProtection="1">
      <alignment horizontal="left" wrapText="1"/>
    </xf>
    <xf numFmtId="0" fontId="21" fillId="2" borderId="20" xfId="0" applyFont="1" applyFill="1" applyBorder="1" applyAlignment="1" applyProtection="1">
      <alignment horizontal="right" vertical="top" wrapText="1"/>
    </xf>
    <xf numFmtId="0" fontId="21" fillId="2" borderId="1" xfId="0" applyFont="1" applyFill="1" applyBorder="1" applyAlignment="1" applyProtection="1">
      <alignment horizontal="right" vertical="top" wrapText="1"/>
    </xf>
    <xf numFmtId="0" fontId="22" fillId="0" borderId="20" xfId="0" applyFont="1" applyBorder="1" applyAlignment="1" applyProtection="1">
      <alignment vertical="top" wrapText="1"/>
      <protection locked="0"/>
    </xf>
    <xf numFmtId="0" fontId="22" fillId="0" borderId="31" xfId="0" applyFont="1" applyBorder="1" applyAlignment="1" applyProtection="1">
      <alignment vertical="top" wrapText="1"/>
      <protection locked="0"/>
    </xf>
    <xf numFmtId="0" fontId="22" fillId="0" borderId="27" xfId="0" applyFont="1" applyBorder="1" applyAlignment="1" applyProtection="1">
      <alignment vertical="top" wrapText="1"/>
      <protection locked="0"/>
    </xf>
    <xf numFmtId="0" fontId="22" fillId="0" borderId="28" xfId="0" applyFont="1" applyBorder="1" applyAlignment="1" applyProtection="1">
      <alignment vertical="top" wrapText="1"/>
      <protection locked="0"/>
    </xf>
    <xf numFmtId="0" fontId="22" fillId="0" borderId="32"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29" xfId="0" applyFont="1" applyBorder="1" applyAlignment="1" applyProtection="1">
      <alignment vertical="top" wrapText="1"/>
      <protection locked="0"/>
    </xf>
    <xf numFmtId="0" fontId="21" fillId="2" borderId="35" xfId="0" applyFont="1" applyFill="1" applyBorder="1" applyAlignment="1" applyProtection="1">
      <alignment horizontal="right" vertical="top" wrapText="1"/>
      <protection locked="0"/>
    </xf>
    <xf numFmtId="0" fontId="21" fillId="2" borderId="3" xfId="0" applyFont="1" applyFill="1" applyBorder="1" applyAlignment="1" applyProtection="1">
      <alignment horizontal="right" vertical="top" wrapText="1"/>
      <protection locked="0"/>
    </xf>
    <xf numFmtId="0" fontId="20" fillId="0" borderId="10" xfId="0" applyFont="1" applyBorder="1" applyAlignment="1" applyProtection="1">
      <alignment vertical="top" wrapText="1"/>
      <protection locked="0"/>
    </xf>
    <xf numFmtId="0" fontId="20" fillId="0" borderId="28"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0" fontId="20" fillId="0" borderId="29" xfId="0" applyFont="1" applyBorder="1" applyAlignment="1" applyProtection="1">
      <alignment vertical="top" wrapText="1"/>
      <protection locked="0"/>
    </xf>
    <xf numFmtId="3" fontId="20" fillId="5" borderId="1" xfId="0" applyNumberFormat="1" applyFont="1" applyFill="1" applyBorder="1" applyAlignment="1" applyProtection="1">
      <alignment horizontal="center" vertical="top" wrapText="1"/>
    </xf>
    <xf numFmtId="10" fontId="20" fillId="0" borderId="1" xfId="0" applyNumberFormat="1" applyFont="1" applyBorder="1" applyAlignment="1" applyProtection="1">
      <alignment horizontal="center" vertical="top" wrapText="1"/>
      <protection locked="0"/>
    </xf>
    <xf numFmtId="0" fontId="20" fillId="0" borderId="34" xfId="0" applyFont="1" applyBorder="1" applyAlignment="1" applyProtection="1">
      <alignment horizontal="center" vertical="top" wrapText="1"/>
      <protection locked="0"/>
    </xf>
    <xf numFmtId="3" fontId="20" fillId="0" borderId="3" xfId="0" applyNumberFormat="1" applyFont="1" applyBorder="1" applyAlignment="1" applyProtection="1">
      <alignment horizontal="center" vertical="top" wrapText="1"/>
      <protection locked="0"/>
    </xf>
    <xf numFmtId="3" fontId="20" fillId="0" borderId="4" xfId="0" applyNumberFormat="1" applyFont="1" applyBorder="1" applyAlignment="1" applyProtection="1">
      <alignment horizontal="center" vertical="top" wrapText="1"/>
      <protection locked="0"/>
    </xf>
    <xf numFmtId="10" fontId="21" fillId="0" borderId="34" xfId="0" applyNumberFormat="1" applyFont="1" applyBorder="1" applyAlignment="1" applyProtection="1">
      <alignment horizontal="center" vertical="top" wrapText="1"/>
      <protection locked="0"/>
    </xf>
    <xf numFmtId="0" fontId="20" fillId="0" borderId="7" xfId="0" applyFont="1" applyBorder="1" applyAlignment="1" applyProtection="1">
      <alignment horizontal="center" vertical="top" wrapText="1"/>
      <protection locked="0"/>
    </xf>
    <xf numFmtId="0" fontId="21" fillId="0" borderId="1" xfId="0" applyFont="1" applyBorder="1" applyAlignment="1" applyProtection="1">
      <alignment horizontal="center" vertical="top" wrapText="1"/>
      <protection locked="0"/>
    </xf>
    <xf numFmtId="0" fontId="20" fillId="0" borderId="0" xfId="0" applyFont="1" applyAlignment="1">
      <alignment wrapText="1"/>
    </xf>
    <xf numFmtId="0" fontId="21"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5"/>
  <sheetViews>
    <sheetView view="pageLayout" zoomScaleNormal="100" workbookViewId="0">
      <selection activeCell="A13" sqref="A13"/>
    </sheetView>
  </sheetViews>
  <sheetFormatPr defaultRowHeight="12.75" x14ac:dyDescent="0.2"/>
  <cols>
    <col min="1" max="1" width="156" customWidth="1"/>
  </cols>
  <sheetData>
    <row r="1" spans="1:1" ht="20.25" x14ac:dyDescent="0.3">
      <c r="A1" s="141" t="s">
        <v>197</v>
      </c>
    </row>
    <row r="2" spans="1:1" ht="15" x14ac:dyDescent="0.25">
      <c r="A2" s="131"/>
    </row>
    <row r="3" spans="1:1" ht="31.5" customHeight="1" x14ac:dyDescent="0.2">
      <c r="A3" s="138" t="s">
        <v>121</v>
      </c>
    </row>
    <row r="4" spans="1:1" ht="15" x14ac:dyDescent="0.2">
      <c r="A4" s="139"/>
    </row>
    <row r="5" spans="1:1" ht="15" x14ac:dyDescent="0.2">
      <c r="A5" s="139" t="s">
        <v>114</v>
      </c>
    </row>
    <row r="6" spans="1:1" ht="15" x14ac:dyDescent="0.2">
      <c r="A6" s="139" t="s">
        <v>115</v>
      </c>
    </row>
    <row r="7" spans="1:1" ht="15" x14ac:dyDescent="0.2">
      <c r="A7" s="139"/>
    </row>
    <row r="8" spans="1:1" ht="15" x14ac:dyDescent="0.2">
      <c r="A8" s="132" t="s">
        <v>117</v>
      </c>
    </row>
    <row r="9" spans="1:1" ht="15" x14ac:dyDescent="0.2">
      <c r="A9" s="132" t="s">
        <v>113</v>
      </c>
    </row>
    <row r="10" spans="1:1" ht="30" x14ac:dyDescent="0.2">
      <c r="A10" s="132" t="s">
        <v>116</v>
      </c>
    </row>
    <row r="11" spans="1:1" ht="15" x14ac:dyDescent="0.2">
      <c r="A11" s="132"/>
    </row>
    <row r="12" spans="1:1" ht="18.75" x14ac:dyDescent="0.2">
      <c r="A12" s="140" t="s">
        <v>118</v>
      </c>
    </row>
    <row r="13" spans="1:1" ht="71.25" customHeight="1" x14ac:dyDescent="0.2">
      <c r="A13" s="143" t="s">
        <v>127</v>
      </c>
    </row>
    <row r="14" spans="1:1" ht="51.75" customHeight="1" x14ac:dyDescent="0.2">
      <c r="A14" s="143" t="s">
        <v>140</v>
      </c>
    </row>
    <row r="15" spans="1:1" ht="15" x14ac:dyDescent="0.2">
      <c r="A15" s="134"/>
    </row>
    <row r="16" spans="1:1" ht="18.75" x14ac:dyDescent="0.3">
      <c r="A16" s="133" t="s">
        <v>120</v>
      </c>
    </row>
    <row r="17" spans="1:1" ht="27.75" customHeight="1" x14ac:dyDescent="0.2">
      <c r="A17" s="139" t="s">
        <v>130</v>
      </c>
    </row>
    <row r="18" spans="1:1" ht="22.5" customHeight="1" x14ac:dyDescent="0.2">
      <c r="A18" s="135" t="s">
        <v>129</v>
      </c>
    </row>
    <row r="19" spans="1:1" ht="85.5" customHeight="1" x14ac:dyDescent="0.2">
      <c r="A19" s="135" t="s">
        <v>138</v>
      </c>
    </row>
    <row r="20" spans="1:1" ht="44.25" customHeight="1" x14ac:dyDescent="0.2">
      <c r="A20" s="136" t="s">
        <v>119</v>
      </c>
    </row>
    <row r="21" spans="1:1" ht="15" x14ac:dyDescent="0.2">
      <c r="A21" s="137" t="s">
        <v>122</v>
      </c>
    </row>
    <row r="22" spans="1:1" ht="15" x14ac:dyDescent="0.2">
      <c r="A22" s="137" t="s">
        <v>123</v>
      </c>
    </row>
    <row r="23" spans="1:1" ht="15" x14ac:dyDescent="0.2">
      <c r="A23" s="137" t="s">
        <v>124</v>
      </c>
    </row>
    <row r="24" spans="1:1" ht="15" x14ac:dyDescent="0.2">
      <c r="A24" s="137" t="s">
        <v>125</v>
      </c>
    </row>
    <row r="25" spans="1:1" ht="15" x14ac:dyDescent="0.2">
      <c r="A25" s="137" t="s">
        <v>126</v>
      </c>
    </row>
    <row r="26" spans="1:1" ht="15" x14ac:dyDescent="0.2">
      <c r="A26" s="137" t="s">
        <v>193</v>
      </c>
    </row>
    <row r="27" spans="1:1" ht="15" x14ac:dyDescent="0.2">
      <c r="A27" s="137"/>
    </row>
    <row r="28" spans="1:1" ht="21" customHeight="1" x14ac:dyDescent="0.3">
      <c r="A28" s="133" t="s">
        <v>128</v>
      </c>
    </row>
    <row r="29" spans="1:1" ht="15" x14ac:dyDescent="0.2">
      <c r="A29" s="137" t="s">
        <v>131</v>
      </c>
    </row>
    <row r="30" spans="1:1" ht="15" customHeight="1" x14ac:dyDescent="0.2">
      <c r="A30" s="137" t="s">
        <v>133</v>
      </c>
    </row>
    <row r="31" spans="1:1" ht="15" x14ac:dyDescent="0.2">
      <c r="A31" s="137" t="s">
        <v>132</v>
      </c>
    </row>
    <row r="32" spans="1:1" ht="30" x14ac:dyDescent="0.2">
      <c r="A32" s="142" t="s">
        <v>134</v>
      </c>
    </row>
    <row r="33" spans="1:1" ht="67.5" customHeight="1" x14ac:dyDescent="0.2">
      <c r="A33" s="142" t="s">
        <v>136</v>
      </c>
    </row>
    <row r="34" spans="1:1" ht="15" x14ac:dyDescent="0.2">
      <c r="A34" s="137" t="s">
        <v>135</v>
      </c>
    </row>
    <row r="35" spans="1:1" ht="15" x14ac:dyDescent="0.2">
      <c r="A35" s="137" t="s">
        <v>137</v>
      </c>
    </row>
  </sheetData>
  <pageMargins left="0.25" right="0.25"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4"/>
  <sheetViews>
    <sheetView tabSelected="1" view="pageLayout" zoomScale="93" zoomScaleNormal="85" zoomScalePageLayoutView="93" workbookViewId="0">
      <selection activeCell="F15" sqref="F15"/>
    </sheetView>
  </sheetViews>
  <sheetFormatPr defaultRowHeight="12.75" x14ac:dyDescent="0.2"/>
  <cols>
    <col min="1" max="1" width="8.42578125" style="13" customWidth="1"/>
    <col min="2" max="2" width="8.28515625" style="13" customWidth="1"/>
    <col min="3" max="3" width="46.7109375" style="121" customWidth="1"/>
    <col min="4" max="4" width="12.7109375" style="8" customWidth="1"/>
    <col min="5" max="5" width="12.28515625" style="8" customWidth="1"/>
    <col min="6" max="6" width="11.28515625" style="8" customWidth="1"/>
    <col min="7" max="7" width="12.5703125" style="6" customWidth="1"/>
    <col min="8" max="8" width="12.140625" style="13" customWidth="1"/>
    <col min="9" max="9" width="2.5703125" style="19" customWidth="1"/>
    <col min="10" max="10" width="12.85546875" style="19" customWidth="1"/>
    <col min="11" max="16384" width="9.140625" style="19"/>
  </cols>
  <sheetData>
    <row r="1" spans="1:10" s="36" customFormat="1" ht="15.75" x14ac:dyDescent="0.25">
      <c r="A1" s="202" t="s">
        <v>99</v>
      </c>
      <c r="B1" s="202"/>
      <c r="C1" s="202"/>
      <c r="D1" s="34"/>
      <c r="E1" s="34"/>
      <c r="F1" s="34"/>
      <c r="G1" s="34"/>
      <c r="H1" s="35"/>
      <c r="J1" s="37"/>
    </row>
    <row r="2" spans="1:10" ht="9" customHeight="1" x14ac:dyDescent="0.2">
      <c r="A2" s="38"/>
      <c r="B2" s="39"/>
      <c r="C2" s="39"/>
      <c r="D2" s="40"/>
      <c r="E2" s="40"/>
      <c r="F2" s="40"/>
      <c r="G2" s="40"/>
      <c r="H2" s="30"/>
      <c r="J2" s="32"/>
    </row>
    <row r="3" spans="1:10" s="44" customFormat="1" ht="13.5" customHeight="1" x14ac:dyDescent="0.25">
      <c r="A3" s="42"/>
      <c r="B3" s="41"/>
      <c r="C3" s="184" t="s">
        <v>168</v>
      </c>
      <c r="D3" s="185"/>
      <c r="E3" s="186"/>
      <c r="F3" s="43"/>
      <c r="G3" s="41"/>
      <c r="H3" s="43"/>
      <c r="J3" s="41"/>
    </row>
    <row r="4" spans="1:10" ht="13.5" customHeight="1" x14ac:dyDescent="0.25">
      <c r="A4" s="45" t="s">
        <v>62</v>
      </c>
      <c r="B4" s="46"/>
      <c r="C4" s="46"/>
      <c r="D4" s="32"/>
      <c r="E4" s="33"/>
      <c r="F4" s="30"/>
      <c r="G4" s="32"/>
      <c r="H4" s="30"/>
      <c r="J4" s="32"/>
    </row>
    <row r="5" spans="1:10" s="50" customFormat="1" ht="38.25" customHeight="1" x14ac:dyDescent="0.2">
      <c r="A5" s="47" t="s">
        <v>0</v>
      </c>
      <c r="B5" s="47" t="s">
        <v>33</v>
      </c>
      <c r="C5" s="48" t="s">
        <v>36</v>
      </c>
      <c r="D5" s="49"/>
      <c r="E5" s="47"/>
      <c r="F5" s="47" t="s">
        <v>169</v>
      </c>
      <c r="G5" s="47" t="s">
        <v>170</v>
      </c>
      <c r="H5" s="47" t="s">
        <v>171</v>
      </c>
      <c r="J5" s="47" t="s">
        <v>172</v>
      </c>
    </row>
    <row r="6" spans="1:10" x14ac:dyDescent="0.2">
      <c r="A6" s="4">
        <v>1</v>
      </c>
      <c r="B6" s="4"/>
      <c r="C6" s="51" t="s">
        <v>72</v>
      </c>
      <c r="D6" s="52"/>
      <c r="E6" s="52"/>
      <c r="F6" s="52"/>
      <c r="G6" s="53"/>
      <c r="H6" s="54">
        <f>SUM(G12,G7)</f>
        <v>0</v>
      </c>
      <c r="I6" s="55"/>
      <c r="J6" s="54">
        <f>SUM(J7,J12)</f>
        <v>0</v>
      </c>
    </row>
    <row r="7" spans="1:10" x14ac:dyDescent="0.2">
      <c r="A7" s="4"/>
      <c r="B7" s="4" t="s">
        <v>8</v>
      </c>
      <c r="C7" s="5" t="s">
        <v>74</v>
      </c>
      <c r="D7" s="6"/>
      <c r="E7" s="6"/>
      <c r="F7" s="6"/>
      <c r="G7" s="56">
        <f>SUM(F8:F10)</f>
        <v>0</v>
      </c>
      <c r="H7" s="12"/>
      <c r="J7" s="15">
        <f>SUM(J8,J9,J10)</f>
        <v>0</v>
      </c>
    </row>
    <row r="8" spans="1:10" x14ac:dyDescent="0.2">
      <c r="A8" s="4"/>
      <c r="B8" s="4"/>
      <c r="C8" s="57" t="s">
        <v>73</v>
      </c>
      <c r="D8" s="16"/>
      <c r="E8" s="16"/>
      <c r="F8" s="167">
        <v>0</v>
      </c>
      <c r="J8" s="167">
        <v>0</v>
      </c>
    </row>
    <row r="9" spans="1:10" x14ac:dyDescent="0.2">
      <c r="A9" s="4"/>
      <c r="B9" s="4"/>
      <c r="C9" s="58" t="s">
        <v>75</v>
      </c>
      <c r="D9" s="16"/>
      <c r="E9" s="16"/>
      <c r="F9" s="167">
        <v>0</v>
      </c>
      <c r="J9" s="167">
        <v>0</v>
      </c>
    </row>
    <row r="10" spans="1:10" x14ac:dyDescent="0.2">
      <c r="A10" s="4"/>
      <c r="B10" s="4"/>
      <c r="C10" s="58" t="s">
        <v>76</v>
      </c>
      <c r="D10" s="16"/>
      <c r="E10" s="16"/>
      <c r="F10" s="167">
        <v>0</v>
      </c>
      <c r="J10" s="167">
        <v>0</v>
      </c>
    </row>
    <row r="11" spans="1:10" x14ac:dyDescent="0.2">
      <c r="B11" s="4"/>
      <c r="C11" s="7"/>
      <c r="G11" s="59"/>
      <c r="J11" s="14"/>
    </row>
    <row r="12" spans="1:10" x14ac:dyDescent="0.2">
      <c r="B12" s="4" t="s">
        <v>1</v>
      </c>
      <c r="C12" s="9" t="s">
        <v>77</v>
      </c>
      <c r="D12" s="10"/>
      <c r="E12" s="11"/>
      <c r="F12" s="20"/>
      <c r="G12" s="56">
        <f>SUM(F13:F18)</f>
        <v>0</v>
      </c>
      <c r="H12" s="8"/>
      <c r="J12" s="15">
        <f>SUM(J13:J18)</f>
        <v>0</v>
      </c>
    </row>
    <row r="13" spans="1:10" x14ac:dyDescent="0.2">
      <c r="B13" s="21"/>
      <c r="C13" s="23" t="s">
        <v>78</v>
      </c>
      <c r="D13" s="10"/>
      <c r="E13" s="22"/>
      <c r="F13" s="167">
        <v>0</v>
      </c>
      <c r="G13" s="18"/>
      <c r="H13" s="8"/>
      <c r="J13" s="167">
        <v>0</v>
      </c>
    </row>
    <row r="14" spans="1:10" x14ac:dyDescent="0.2">
      <c r="B14" s="21"/>
      <c r="C14" s="23" t="s">
        <v>79</v>
      </c>
      <c r="D14" s="10"/>
      <c r="E14" s="22"/>
      <c r="F14" s="167">
        <v>0</v>
      </c>
      <c r="G14" s="18"/>
      <c r="H14" s="8"/>
      <c r="J14" s="167">
        <v>0</v>
      </c>
    </row>
    <row r="15" spans="1:10" x14ac:dyDescent="0.2">
      <c r="B15" s="21"/>
      <c r="C15" s="23" t="s">
        <v>80</v>
      </c>
      <c r="D15" s="10"/>
      <c r="E15" s="22"/>
      <c r="F15" s="167">
        <v>0</v>
      </c>
      <c r="G15" s="18"/>
      <c r="H15" s="8"/>
      <c r="J15" s="167">
        <v>0</v>
      </c>
    </row>
    <row r="16" spans="1:10" x14ac:dyDescent="0.2">
      <c r="B16" s="21"/>
      <c r="C16" s="23" t="s">
        <v>81</v>
      </c>
      <c r="D16" s="10"/>
      <c r="E16" s="22"/>
      <c r="F16" s="167">
        <v>0</v>
      </c>
      <c r="G16" s="18"/>
      <c r="H16" s="8"/>
      <c r="J16" s="167">
        <v>0</v>
      </c>
    </row>
    <row r="17" spans="1:10" x14ac:dyDescent="0.2">
      <c r="B17" s="21"/>
      <c r="C17" s="23" t="s">
        <v>82</v>
      </c>
      <c r="D17" s="10"/>
      <c r="E17" s="22"/>
      <c r="F17" s="167">
        <v>0</v>
      </c>
      <c r="G17" s="18"/>
      <c r="H17" s="8"/>
      <c r="J17" s="167">
        <v>0</v>
      </c>
    </row>
    <row r="18" spans="1:10" x14ac:dyDescent="0.2">
      <c r="B18" s="21"/>
      <c r="C18" s="23" t="s">
        <v>173</v>
      </c>
      <c r="D18" s="10"/>
      <c r="E18" s="22"/>
      <c r="F18" s="167">
        <v>0</v>
      </c>
      <c r="G18" s="18"/>
      <c r="H18" s="8"/>
      <c r="J18" s="167">
        <v>0</v>
      </c>
    </row>
    <row r="19" spans="1:10" x14ac:dyDescent="0.2">
      <c r="B19" s="60"/>
      <c r="C19" s="168" t="s">
        <v>174</v>
      </c>
      <c r="D19" s="61"/>
      <c r="E19" s="22"/>
      <c r="F19" s="62"/>
      <c r="G19" s="11"/>
      <c r="H19" s="8"/>
      <c r="J19" s="8"/>
    </row>
    <row r="20" spans="1:10" x14ac:dyDescent="0.2">
      <c r="B20" s="21"/>
      <c r="C20" s="6"/>
      <c r="D20" s="63"/>
      <c r="E20" s="64"/>
      <c r="J20" s="13"/>
    </row>
    <row r="21" spans="1:10" x14ac:dyDescent="0.2">
      <c r="A21" s="4">
        <v>2</v>
      </c>
      <c r="B21" s="4"/>
      <c r="C21" s="51" t="s">
        <v>9</v>
      </c>
      <c r="D21" s="52"/>
      <c r="E21" s="52"/>
      <c r="F21" s="52"/>
      <c r="G21" s="53"/>
      <c r="H21" s="54">
        <f>SUM(G22:G28)</f>
        <v>0</v>
      </c>
      <c r="I21" s="55"/>
      <c r="J21" s="54">
        <f>SUM(J22,J24,J26,J28)</f>
        <v>0</v>
      </c>
    </row>
    <row r="22" spans="1:10" x14ac:dyDescent="0.2">
      <c r="A22" s="4"/>
      <c r="B22" s="4" t="s">
        <v>2</v>
      </c>
      <c r="C22" s="65" t="s">
        <v>83</v>
      </c>
      <c r="D22" s="169" t="s">
        <v>84</v>
      </c>
      <c r="E22" s="170" t="s">
        <v>29</v>
      </c>
      <c r="F22" s="17"/>
      <c r="G22" s="198">
        <v>0</v>
      </c>
      <c r="H22" s="12"/>
      <c r="J22" s="199">
        <v>0</v>
      </c>
    </row>
    <row r="23" spans="1:10" x14ac:dyDescent="0.2">
      <c r="A23" s="4"/>
      <c r="B23" s="4"/>
      <c r="C23" s="67"/>
      <c r="D23" s="16"/>
      <c r="E23" s="16"/>
      <c r="F23" s="6"/>
      <c r="G23" s="68"/>
      <c r="H23" s="12"/>
      <c r="J23" s="201"/>
    </row>
    <row r="24" spans="1:10" x14ac:dyDescent="0.2">
      <c r="A24" s="4"/>
      <c r="B24" s="4" t="s">
        <v>3</v>
      </c>
      <c r="C24" s="65" t="s">
        <v>70</v>
      </c>
      <c r="D24" s="170" t="s">
        <v>84</v>
      </c>
      <c r="E24" s="170" t="s">
        <v>29</v>
      </c>
      <c r="F24" s="6"/>
      <c r="G24" s="198">
        <v>0</v>
      </c>
      <c r="H24" s="12"/>
      <c r="J24" s="199">
        <v>0</v>
      </c>
    </row>
    <row r="25" spans="1:10" x14ac:dyDescent="0.2">
      <c r="A25" s="4"/>
      <c r="B25" s="4"/>
      <c r="C25" s="16"/>
      <c r="D25" s="16"/>
      <c r="E25" s="16"/>
      <c r="F25" s="17"/>
      <c r="G25" s="18"/>
      <c r="H25" s="12"/>
      <c r="J25" s="12"/>
    </row>
    <row r="26" spans="1:10" x14ac:dyDescent="0.2">
      <c r="A26" s="4"/>
      <c r="B26" s="4" t="s">
        <v>4</v>
      </c>
      <c r="C26" s="69" t="s">
        <v>85</v>
      </c>
      <c r="D26" s="170" t="s">
        <v>84</v>
      </c>
      <c r="E26" s="170" t="s">
        <v>29</v>
      </c>
      <c r="F26" s="6"/>
      <c r="G26" s="198">
        <v>0</v>
      </c>
      <c r="H26" s="12"/>
      <c r="J26" s="199">
        <v>0</v>
      </c>
    </row>
    <row r="27" spans="1:10" x14ac:dyDescent="0.2">
      <c r="A27" s="4"/>
      <c r="B27" s="4"/>
      <c r="C27" s="67"/>
      <c r="D27" s="16"/>
      <c r="E27" s="16"/>
      <c r="F27" s="6"/>
      <c r="H27" s="12"/>
      <c r="J27" s="12"/>
    </row>
    <row r="28" spans="1:10" x14ac:dyDescent="0.2">
      <c r="A28" s="4"/>
      <c r="B28" s="4" t="s">
        <v>10</v>
      </c>
      <c r="C28" s="70" t="s">
        <v>71</v>
      </c>
      <c r="D28" s="170" t="s">
        <v>84</v>
      </c>
      <c r="E28" s="170" t="s">
        <v>29</v>
      </c>
      <c r="F28" s="6"/>
      <c r="G28" s="198">
        <v>0</v>
      </c>
      <c r="H28" s="12"/>
      <c r="J28" s="199">
        <v>0</v>
      </c>
    </row>
    <row r="29" spans="1:10" x14ac:dyDescent="0.2">
      <c r="A29" s="4"/>
      <c r="B29" s="21"/>
      <c r="C29" s="58"/>
      <c r="D29" s="66"/>
      <c r="E29" s="66"/>
      <c r="F29" s="17"/>
      <c r="H29" s="12"/>
      <c r="J29" s="17"/>
    </row>
    <row r="30" spans="1:10" x14ac:dyDescent="0.2">
      <c r="A30" s="4"/>
      <c r="B30" s="4"/>
      <c r="C30" s="7"/>
      <c r="D30" s="6"/>
      <c r="E30" s="6"/>
      <c r="F30" s="6"/>
      <c r="G30" s="18"/>
      <c r="H30" s="12"/>
      <c r="J30" s="12"/>
    </row>
    <row r="31" spans="1:10" x14ac:dyDescent="0.2">
      <c r="A31" s="4">
        <v>3</v>
      </c>
      <c r="B31" s="4"/>
      <c r="C31" s="51" t="s">
        <v>30</v>
      </c>
      <c r="D31" s="52"/>
      <c r="E31" s="52"/>
      <c r="F31" s="52"/>
      <c r="G31" s="53"/>
      <c r="H31" s="54">
        <f>SUM(G32,G34,G46, G52, G55)</f>
        <v>0</v>
      </c>
      <c r="I31" s="55"/>
      <c r="J31" s="54">
        <f>SUM(J46,J34, J32, J52, J55)</f>
        <v>0</v>
      </c>
    </row>
    <row r="32" spans="1:10" x14ac:dyDescent="0.2">
      <c r="B32" s="4" t="s">
        <v>5</v>
      </c>
      <c r="C32" s="5" t="s">
        <v>69</v>
      </c>
      <c r="G32" s="198">
        <v>0</v>
      </c>
      <c r="J32" s="199">
        <v>0</v>
      </c>
    </row>
    <row r="33" spans="1:10" x14ac:dyDescent="0.2">
      <c r="B33" s="4"/>
      <c r="C33" s="6"/>
      <c r="D33" s="6"/>
      <c r="E33" s="6"/>
      <c r="F33" s="16"/>
      <c r="G33" s="59"/>
      <c r="J33" s="13"/>
    </row>
    <row r="34" spans="1:10" x14ac:dyDescent="0.2">
      <c r="B34" s="4" t="s">
        <v>6</v>
      </c>
      <c r="C34" s="5" t="s">
        <v>86</v>
      </c>
      <c r="G34" s="56">
        <f>SUM(F35:F43)</f>
        <v>0</v>
      </c>
      <c r="J34" s="15">
        <f>SUM(J35:J43)</f>
        <v>0</v>
      </c>
    </row>
    <row r="35" spans="1:10" x14ac:dyDescent="0.2">
      <c r="B35" s="21"/>
      <c r="C35" s="58" t="s">
        <v>11</v>
      </c>
      <c r="D35" s="16"/>
      <c r="E35" s="16"/>
      <c r="F35" s="167">
        <v>0</v>
      </c>
      <c r="J35" s="167">
        <v>0</v>
      </c>
    </row>
    <row r="36" spans="1:10" x14ac:dyDescent="0.2">
      <c r="B36" s="21"/>
      <c r="C36" s="58" t="s">
        <v>12</v>
      </c>
      <c r="D36" s="16"/>
      <c r="E36" s="16"/>
      <c r="F36" s="167">
        <v>0</v>
      </c>
      <c r="J36" s="167">
        <v>0</v>
      </c>
    </row>
    <row r="37" spans="1:10" x14ac:dyDescent="0.2">
      <c r="B37" s="21"/>
      <c r="C37" s="58" t="s">
        <v>13</v>
      </c>
      <c r="D37" s="16"/>
      <c r="E37" s="16"/>
      <c r="F37" s="167">
        <v>0</v>
      </c>
      <c r="J37" s="167">
        <v>0</v>
      </c>
    </row>
    <row r="38" spans="1:10" x14ac:dyDescent="0.2">
      <c r="B38" s="60"/>
      <c r="C38" s="58" t="s">
        <v>14</v>
      </c>
      <c r="D38" s="16"/>
      <c r="E38" s="16"/>
      <c r="F38" s="167">
        <v>0</v>
      </c>
      <c r="J38" s="167">
        <v>0</v>
      </c>
    </row>
    <row r="39" spans="1:10" x14ac:dyDescent="0.2">
      <c r="B39" s="60"/>
      <c r="C39" s="58" t="s">
        <v>15</v>
      </c>
      <c r="D39" s="16"/>
      <c r="E39" s="16"/>
      <c r="F39" s="167">
        <v>0</v>
      </c>
      <c r="J39" s="167">
        <v>0</v>
      </c>
    </row>
    <row r="40" spans="1:10" x14ac:dyDescent="0.2">
      <c r="B40" s="60"/>
      <c r="C40" s="58" t="s">
        <v>16</v>
      </c>
      <c r="D40" s="16"/>
      <c r="E40" s="16"/>
      <c r="F40" s="167">
        <v>0</v>
      </c>
      <c r="J40" s="167">
        <v>0</v>
      </c>
    </row>
    <row r="41" spans="1:10" x14ac:dyDescent="0.2">
      <c r="B41" s="60"/>
      <c r="C41" s="58" t="s">
        <v>17</v>
      </c>
      <c r="D41" s="16"/>
      <c r="E41" s="16"/>
      <c r="F41" s="167">
        <v>0</v>
      </c>
      <c r="J41" s="167">
        <v>0</v>
      </c>
    </row>
    <row r="42" spans="1:10" x14ac:dyDescent="0.2">
      <c r="B42" s="60"/>
      <c r="C42" s="58" t="s">
        <v>18</v>
      </c>
      <c r="D42" s="16"/>
      <c r="E42" s="16"/>
      <c r="F42" s="167">
        <v>0</v>
      </c>
      <c r="J42" s="167">
        <v>0</v>
      </c>
    </row>
    <row r="43" spans="1:10" x14ac:dyDescent="0.2">
      <c r="B43" s="60"/>
      <c r="C43" s="57" t="s">
        <v>175</v>
      </c>
      <c r="D43" s="16"/>
      <c r="E43" s="16"/>
      <c r="F43" s="167">
        <v>0</v>
      </c>
      <c r="G43" s="59"/>
      <c r="H43" s="71"/>
      <c r="J43" s="167">
        <v>0</v>
      </c>
    </row>
    <row r="44" spans="1:10" x14ac:dyDescent="0.2">
      <c r="C44" s="168" t="s">
        <v>174</v>
      </c>
      <c r="F44" s="64"/>
      <c r="G44" s="59"/>
      <c r="H44" s="71"/>
      <c r="J44" s="13"/>
    </row>
    <row r="45" spans="1:10" x14ac:dyDescent="0.2">
      <c r="C45" s="94"/>
      <c r="F45" s="64"/>
      <c r="G45" s="59"/>
      <c r="H45" s="71"/>
      <c r="J45" s="13"/>
    </row>
    <row r="46" spans="1:10" x14ac:dyDescent="0.2">
      <c r="B46" s="4" t="s">
        <v>7</v>
      </c>
      <c r="C46" s="5" t="s">
        <v>87</v>
      </c>
      <c r="F46" s="64"/>
      <c r="G46" s="56">
        <f>SUM(F47:F50)</f>
        <v>0</v>
      </c>
      <c r="H46" s="71"/>
      <c r="J46" s="15">
        <f>SUM(J47:J50)</f>
        <v>0</v>
      </c>
    </row>
    <row r="47" spans="1:10" s="79" customFormat="1" ht="14.25" customHeight="1" x14ac:dyDescent="0.2">
      <c r="A47" s="72"/>
      <c r="B47" s="73"/>
      <c r="C47" s="74" t="s">
        <v>65</v>
      </c>
      <c r="D47" s="75"/>
      <c r="E47" s="75"/>
      <c r="F47" s="172">
        <v>0</v>
      </c>
      <c r="G47" s="77"/>
      <c r="H47" s="78"/>
      <c r="J47" s="173">
        <v>0</v>
      </c>
    </row>
    <row r="48" spans="1:10" s="79" customFormat="1" ht="12.75" customHeight="1" x14ac:dyDescent="0.2">
      <c r="A48" s="72"/>
      <c r="B48" s="73"/>
      <c r="C48" s="74" t="s">
        <v>66</v>
      </c>
      <c r="D48" s="75"/>
      <c r="E48" s="75"/>
      <c r="F48" s="172">
        <v>0</v>
      </c>
      <c r="G48" s="77"/>
      <c r="H48" s="78"/>
      <c r="J48" s="173">
        <v>0</v>
      </c>
    </row>
    <row r="49" spans="1:10" s="79" customFormat="1" ht="13.5" customHeight="1" x14ac:dyDescent="0.2">
      <c r="A49" s="72"/>
      <c r="B49" s="73"/>
      <c r="C49" s="74" t="s">
        <v>67</v>
      </c>
      <c r="D49" s="75"/>
      <c r="E49" s="75"/>
      <c r="F49" s="172">
        <v>0</v>
      </c>
      <c r="G49" s="77"/>
      <c r="H49" s="78"/>
      <c r="J49" s="173">
        <v>0</v>
      </c>
    </row>
    <row r="50" spans="1:10" s="79" customFormat="1" ht="14.25" customHeight="1" x14ac:dyDescent="0.2">
      <c r="A50" s="72"/>
      <c r="B50" s="73"/>
      <c r="C50" s="74" t="s">
        <v>68</v>
      </c>
      <c r="D50" s="75"/>
      <c r="E50" s="75"/>
      <c r="F50" s="172">
        <v>0</v>
      </c>
      <c r="G50" s="77"/>
      <c r="H50" s="72"/>
      <c r="J50" s="173">
        <v>0</v>
      </c>
    </row>
    <row r="51" spans="1:10" s="79" customFormat="1" ht="14.25" customHeight="1" x14ac:dyDescent="0.2">
      <c r="A51" s="47"/>
      <c r="B51" s="47"/>
      <c r="C51" s="48"/>
      <c r="D51" s="49"/>
      <c r="E51" s="47"/>
      <c r="F51" s="47"/>
      <c r="G51" s="47"/>
      <c r="H51" s="47"/>
      <c r="I51" s="50"/>
      <c r="J51" s="47"/>
    </row>
    <row r="52" spans="1:10" x14ac:dyDescent="0.2">
      <c r="B52" s="4" t="s">
        <v>19</v>
      </c>
      <c r="C52" s="5" t="s">
        <v>176</v>
      </c>
      <c r="G52" s="198">
        <v>0</v>
      </c>
      <c r="J52" s="199">
        <v>0</v>
      </c>
    </row>
    <row r="53" spans="1:10" x14ac:dyDescent="0.2">
      <c r="B53" s="4"/>
      <c r="C53" s="168" t="s">
        <v>174</v>
      </c>
      <c r="F53" s="76"/>
      <c r="J53" s="75"/>
    </row>
    <row r="54" spans="1:10" x14ac:dyDescent="0.2">
      <c r="B54" s="4"/>
      <c r="C54" s="80"/>
      <c r="F54" s="17"/>
      <c r="J54" s="13"/>
    </row>
    <row r="55" spans="1:10" x14ac:dyDescent="0.2">
      <c r="B55" s="4" t="s">
        <v>20</v>
      </c>
      <c r="C55" s="125" t="s">
        <v>192</v>
      </c>
      <c r="G55" s="198">
        <v>0</v>
      </c>
      <c r="J55" s="199">
        <v>0</v>
      </c>
    </row>
    <row r="56" spans="1:10" ht="15" customHeight="1" x14ac:dyDescent="0.2">
      <c r="A56" s="81"/>
      <c r="B56" s="82"/>
      <c r="C56" s="197"/>
      <c r="D56" s="83"/>
      <c r="E56" s="83"/>
      <c r="F56" s="83"/>
      <c r="H56" s="81"/>
      <c r="J56" s="13"/>
    </row>
    <row r="57" spans="1:10" ht="15" customHeight="1" x14ac:dyDescent="0.2">
      <c r="A57" s="81"/>
      <c r="B57" s="82"/>
      <c r="C57" s="84"/>
      <c r="D57" s="83"/>
      <c r="E57" s="83"/>
      <c r="F57" s="83"/>
      <c r="H57" s="81"/>
      <c r="J57" s="13"/>
    </row>
    <row r="58" spans="1:10" ht="15" customHeight="1" x14ac:dyDescent="0.2">
      <c r="A58" s="4">
        <v>4</v>
      </c>
      <c r="B58" s="4"/>
      <c r="C58" s="51" t="s">
        <v>88</v>
      </c>
      <c r="D58" s="52"/>
      <c r="E58" s="52"/>
      <c r="F58" s="52"/>
      <c r="G58" s="53"/>
      <c r="H58" s="54">
        <f>SUM(G60,G62,G66)</f>
        <v>0</v>
      </c>
      <c r="I58" s="55"/>
      <c r="J58" s="54">
        <f>SUM(J60,J62,J66)</f>
        <v>0</v>
      </c>
    </row>
    <row r="59" spans="1:10" ht="15" customHeight="1" x14ac:dyDescent="0.2">
      <c r="A59" s="82"/>
      <c r="B59" s="85"/>
      <c r="C59" s="86"/>
      <c r="D59" s="87"/>
      <c r="E59" s="88"/>
      <c r="F59" s="88"/>
      <c r="G59" s="89"/>
      <c r="H59" s="90"/>
      <c r="I59" s="91"/>
      <c r="J59" s="90"/>
    </row>
    <row r="60" spans="1:10" ht="15" customHeight="1" x14ac:dyDescent="0.2">
      <c r="B60" s="4" t="s">
        <v>21</v>
      </c>
      <c r="C60" s="9" t="s">
        <v>89</v>
      </c>
      <c r="D60" s="92"/>
      <c r="G60" s="200">
        <v>0</v>
      </c>
      <c r="I60" s="93"/>
      <c r="J60" s="199">
        <v>0</v>
      </c>
    </row>
    <row r="61" spans="1:10" ht="15" customHeight="1" x14ac:dyDescent="0.2">
      <c r="B61" s="4"/>
      <c r="C61" s="94"/>
      <c r="D61" s="95"/>
      <c r="I61" s="93"/>
      <c r="J61" s="14"/>
    </row>
    <row r="62" spans="1:10" ht="15" customHeight="1" x14ac:dyDescent="0.2">
      <c r="B62" s="4" t="s">
        <v>34</v>
      </c>
      <c r="C62" s="9" t="s">
        <v>22</v>
      </c>
      <c r="D62" s="92"/>
      <c r="G62" s="198">
        <v>0</v>
      </c>
      <c r="J62" s="199">
        <v>0</v>
      </c>
    </row>
    <row r="63" spans="1:10" ht="29.25" customHeight="1" x14ac:dyDescent="0.2">
      <c r="B63" s="4"/>
      <c r="C63" s="126"/>
      <c r="D63" s="127"/>
      <c r="E63" s="128"/>
      <c r="F63" s="128"/>
      <c r="H63" s="129"/>
      <c r="I63" s="130"/>
      <c r="J63" s="6"/>
    </row>
    <row r="64" spans="1:10" ht="44.25" customHeight="1" x14ac:dyDescent="0.2">
      <c r="A64" s="47" t="s">
        <v>0</v>
      </c>
      <c r="B64" s="47" t="s">
        <v>33</v>
      </c>
      <c r="C64" s="48" t="s">
        <v>36</v>
      </c>
      <c r="D64" s="49"/>
      <c r="E64" s="47"/>
      <c r="F64" s="47" t="s">
        <v>38</v>
      </c>
      <c r="G64" s="47" t="s">
        <v>37</v>
      </c>
      <c r="H64" s="47" t="s">
        <v>40</v>
      </c>
      <c r="I64" s="50"/>
      <c r="J64" s="47" t="s">
        <v>39</v>
      </c>
    </row>
    <row r="65" spans="1:10" ht="15" customHeight="1" x14ac:dyDescent="0.2">
      <c r="B65" s="4"/>
      <c r="C65" s="94"/>
      <c r="D65" s="95"/>
      <c r="J65" s="14"/>
    </row>
    <row r="66" spans="1:10" ht="15" customHeight="1" x14ac:dyDescent="0.2">
      <c r="A66" s="81"/>
      <c r="B66" s="85" t="s">
        <v>35</v>
      </c>
      <c r="C66" s="9" t="s">
        <v>91</v>
      </c>
      <c r="D66" s="96"/>
      <c r="E66" s="83"/>
      <c r="F66" s="83"/>
      <c r="G66" s="198">
        <v>0</v>
      </c>
      <c r="J66" s="199">
        <v>0</v>
      </c>
    </row>
    <row r="67" spans="1:10" ht="15" customHeight="1" x14ac:dyDescent="0.2">
      <c r="A67" s="81"/>
      <c r="B67" s="82"/>
      <c r="C67" s="84"/>
      <c r="D67" s="83"/>
      <c r="E67" s="83"/>
      <c r="F67" s="83"/>
      <c r="H67" s="81"/>
      <c r="J67" s="13"/>
    </row>
    <row r="68" spans="1:10" ht="15" customHeight="1" x14ac:dyDescent="0.2">
      <c r="A68" s="4">
        <v>5</v>
      </c>
      <c r="B68" s="4"/>
      <c r="C68" s="51" t="s">
        <v>23</v>
      </c>
      <c r="D68" s="52"/>
      <c r="E68" s="52"/>
      <c r="F68" s="52"/>
      <c r="G68" s="53"/>
      <c r="H68" s="54">
        <f>SUM(G69:G84)</f>
        <v>0</v>
      </c>
      <c r="I68" s="55"/>
      <c r="J68" s="54">
        <f>SUM(J70+J77+J79)</f>
        <v>0</v>
      </c>
    </row>
    <row r="69" spans="1:10" ht="15" customHeight="1" x14ac:dyDescent="0.2">
      <c r="A69" s="81"/>
      <c r="B69" s="82"/>
      <c r="C69" s="84"/>
      <c r="D69" s="83"/>
      <c r="E69" s="83"/>
      <c r="F69" s="83"/>
      <c r="H69" s="81"/>
      <c r="J69" s="13"/>
    </row>
    <row r="70" spans="1:10" ht="15" customHeight="1" x14ac:dyDescent="0.2">
      <c r="A70" s="81"/>
      <c r="B70" s="85" t="s">
        <v>25</v>
      </c>
      <c r="C70" s="9" t="s">
        <v>93</v>
      </c>
      <c r="D70" s="92"/>
      <c r="E70" s="83"/>
      <c r="F70" s="83"/>
      <c r="G70" s="56">
        <f>SUM(F71:F75)</f>
        <v>0</v>
      </c>
      <c r="H70" s="81"/>
      <c r="J70" s="15">
        <f>SUM(J71:J74)</f>
        <v>0</v>
      </c>
    </row>
    <row r="71" spans="1:10" ht="15" customHeight="1" x14ac:dyDescent="0.2">
      <c r="A71" s="81"/>
      <c r="B71" s="85"/>
      <c r="C71" s="97" t="s">
        <v>100</v>
      </c>
      <c r="D71" s="170" t="s">
        <v>90</v>
      </c>
      <c r="E71" s="170" t="s">
        <v>29</v>
      </c>
      <c r="F71" s="174">
        <v>0</v>
      </c>
      <c r="H71" s="81"/>
      <c r="J71" s="173">
        <v>0</v>
      </c>
    </row>
    <row r="72" spans="1:10" ht="15" customHeight="1" x14ac:dyDescent="0.2">
      <c r="A72" s="81"/>
      <c r="B72" s="85"/>
      <c r="C72" s="97" t="s">
        <v>101</v>
      </c>
      <c r="D72" s="169" t="s">
        <v>90</v>
      </c>
      <c r="E72" s="170" t="s">
        <v>31</v>
      </c>
      <c r="F72" s="174">
        <v>0</v>
      </c>
      <c r="H72" s="81"/>
      <c r="J72" s="173">
        <v>0</v>
      </c>
    </row>
    <row r="73" spans="1:10" ht="15" customHeight="1" x14ac:dyDescent="0.2">
      <c r="A73" s="81"/>
      <c r="B73" s="85"/>
      <c r="C73" s="57" t="s">
        <v>102</v>
      </c>
      <c r="D73" s="169" t="s">
        <v>90</v>
      </c>
      <c r="E73" s="170" t="s">
        <v>29</v>
      </c>
      <c r="F73" s="174">
        <v>0</v>
      </c>
      <c r="H73" s="81"/>
      <c r="J73" s="173">
        <v>0</v>
      </c>
    </row>
    <row r="74" spans="1:10" ht="15" customHeight="1" x14ac:dyDescent="0.2">
      <c r="A74" s="81"/>
      <c r="B74" s="85"/>
      <c r="C74" s="57" t="s">
        <v>177</v>
      </c>
      <c r="D74" s="98"/>
      <c r="E74" s="83"/>
      <c r="F74" s="174">
        <v>0</v>
      </c>
      <c r="H74" s="81"/>
      <c r="J74" s="173">
        <v>0</v>
      </c>
    </row>
    <row r="75" spans="1:10" ht="15" customHeight="1" x14ac:dyDescent="0.2">
      <c r="A75" s="81"/>
      <c r="B75" s="85"/>
      <c r="C75" s="168" t="s">
        <v>174</v>
      </c>
      <c r="D75" s="99"/>
      <c r="E75" s="83"/>
      <c r="F75" s="83"/>
      <c r="H75" s="81"/>
      <c r="J75" s="8"/>
    </row>
    <row r="76" spans="1:10" ht="15" customHeight="1" x14ac:dyDescent="0.2">
      <c r="A76" s="81"/>
      <c r="B76" s="85"/>
      <c r="C76" s="197"/>
      <c r="D76" s="99"/>
      <c r="E76" s="83"/>
      <c r="F76" s="83"/>
      <c r="H76" s="81"/>
      <c r="J76" s="8"/>
    </row>
    <row r="77" spans="1:10" ht="15" customHeight="1" x14ac:dyDescent="0.2">
      <c r="A77" s="81"/>
      <c r="B77" s="85" t="s">
        <v>26</v>
      </c>
      <c r="C77" s="9" t="s">
        <v>94</v>
      </c>
      <c r="D77" s="92"/>
      <c r="E77" s="83"/>
      <c r="F77" s="83"/>
      <c r="G77" s="198">
        <v>0</v>
      </c>
      <c r="H77" s="81"/>
      <c r="J77" s="199">
        <v>0</v>
      </c>
    </row>
    <row r="78" spans="1:10" ht="16.5" customHeight="1" x14ac:dyDescent="0.2">
      <c r="B78" s="4"/>
      <c r="C78" s="100"/>
      <c r="D78" s="101"/>
      <c r="J78" s="8"/>
    </row>
    <row r="79" spans="1:10" ht="15" customHeight="1" x14ac:dyDescent="0.2">
      <c r="A79" s="81"/>
      <c r="B79" s="85" t="s">
        <v>27</v>
      </c>
      <c r="C79" s="102" t="s">
        <v>28</v>
      </c>
      <c r="D79" s="103"/>
      <c r="E79" s="83"/>
      <c r="F79" s="83"/>
      <c r="G79" s="56">
        <f>SUM(F80:F83)</f>
        <v>0</v>
      </c>
      <c r="H79" s="81"/>
      <c r="J79" s="15">
        <f>SUM(J80:J83)</f>
        <v>0</v>
      </c>
    </row>
    <row r="80" spans="1:10" ht="15" customHeight="1" x14ac:dyDescent="0.2">
      <c r="B80" s="4"/>
      <c r="C80" s="58" t="s">
        <v>92</v>
      </c>
      <c r="D80" s="104"/>
      <c r="F80" s="105" t="s">
        <v>98</v>
      </c>
      <c r="J80" s="167">
        <v>0</v>
      </c>
    </row>
    <row r="81" spans="1:14" ht="15" customHeight="1" x14ac:dyDescent="0.25">
      <c r="A81" s="81"/>
      <c r="B81" s="85"/>
      <c r="C81" s="58" t="s">
        <v>24</v>
      </c>
      <c r="D81" s="106"/>
      <c r="E81" s="83"/>
      <c r="F81" s="167">
        <v>0</v>
      </c>
      <c r="H81" s="81"/>
      <c r="J81" s="167">
        <v>0</v>
      </c>
    </row>
    <row r="82" spans="1:14" ht="15" customHeight="1" x14ac:dyDescent="0.2">
      <c r="B82" s="4"/>
      <c r="C82" s="58" t="s">
        <v>41</v>
      </c>
      <c r="D82" s="104"/>
      <c r="F82" s="167">
        <v>0</v>
      </c>
      <c r="J82" s="167">
        <v>0</v>
      </c>
    </row>
    <row r="83" spans="1:14" ht="15" customHeight="1" x14ac:dyDescent="0.2">
      <c r="A83" s="81"/>
      <c r="B83" s="85"/>
      <c r="C83" s="58" t="s">
        <v>95</v>
      </c>
      <c r="D83" s="107"/>
      <c r="E83" s="83"/>
      <c r="F83" s="167">
        <v>0</v>
      </c>
      <c r="H83" s="81"/>
      <c r="J83" s="167">
        <v>0</v>
      </c>
    </row>
    <row r="84" spans="1:14" ht="13.5" thickBot="1" x14ac:dyDescent="0.25">
      <c r="A84" s="81"/>
      <c r="B84" s="81"/>
      <c r="C84" s="84"/>
      <c r="D84" s="108"/>
      <c r="E84" s="83"/>
      <c r="F84" s="83"/>
      <c r="G84" s="109"/>
      <c r="H84" s="81"/>
      <c r="J84" s="13"/>
    </row>
    <row r="85" spans="1:14" ht="12.75" customHeight="1" x14ac:dyDescent="0.2">
      <c r="A85" s="203" t="s">
        <v>32</v>
      </c>
      <c r="B85" s="204"/>
      <c r="C85" s="204"/>
      <c r="D85" s="204"/>
      <c r="E85" s="205"/>
      <c r="F85" s="110"/>
      <c r="G85" s="111"/>
      <c r="H85" s="112">
        <f>SUM(H6+H21+H31+H58+H68)</f>
        <v>0</v>
      </c>
      <c r="J85" s="54">
        <f>SUM(J6+J21+J31+J58+J68)</f>
        <v>0</v>
      </c>
    </row>
    <row r="86" spans="1:14" ht="12.75" customHeight="1" x14ac:dyDescent="0.2">
      <c r="A86" s="209" t="s">
        <v>60</v>
      </c>
      <c r="B86" s="210"/>
      <c r="C86" s="210"/>
      <c r="D86" s="210"/>
      <c r="E86" s="211"/>
      <c r="F86" s="113"/>
      <c r="H86" s="175">
        <f>H85*0.07</f>
        <v>0</v>
      </c>
      <c r="J86" s="171">
        <f>J85*0.07</f>
        <v>0</v>
      </c>
    </row>
    <row r="87" spans="1:14" s="114" customFormat="1" x14ac:dyDescent="0.2">
      <c r="A87" s="212" t="s">
        <v>96</v>
      </c>
      <c r="B87" s="210"/>
      <c r="C87" s="210"/>
      <c r="D87" s="210"/>
      <c r="E87" s="211"/>
      <c r="F87" s="113"/>
      <c r="G87" s="6"/>
      <c r="H87" s="105" t="s">
        <v>98</v>
      </c>
      <c r="I87" s="19"/>
      <c r="J87" s="167">
        <v>0</v>
      </c>
    </row>
    <row r="88" spans="1:14" x14ac:dyDescent="0.2">
      <c r="A88" s="212" t="s">
        <v>97</v>
      </c>
      <c r="B88" s="210"/>
      <c r="C88" s="210"/>
      <c r="D88" s="210"/>
      <c r="E88" s="211"/>
      <c r="F88" s="113"/>
      <c r="H88" s="105" t="s">
        <v>98</v>
      </c>
      <c r="J88" s="171">
        <v>0</v>
      </c>
    </row>
    <row r="89" spans="1:14" ht="16.5" thickBot="1" x14ac:dyDescent="0.25">
      <c r="A89" s="207" t="s">
        <v>61</v>
      </c>
      <c r="B89" s="208"/>
      <c r="C89" s="208"/>
      <c r="D89" s="208"/>
      <c r="E89" s="208"/>
      <c r="F89" s="115"/>
      <c r="G89" s="116"/>
      <c r="H89" s="117">
        <f>SUM(H85+H86)</f>
        <v>0</v>
      </c>
      <c r="I89" s="118"/>
      <c r="J89" s="119">
        <f>SUM(J85:J88)</f>
        <v>0</v>
      </c>
    </row>
    <row r="90" spans="1:14" x14ac:dyDescent="0.2">
      <c r="A90" s="120"/>
      <c r="B90" s="30"/>
      <c r="C90" s="31"/>
      <c r="D90" s="32"/>
      <c r="E90" s="32"/>
      <c r="F90" s="32"/>
      <c r="G90" s="33"/>
      <c r="H90" s="30"/>
      <c r="K90" s="32"/>
      <c r="L90" s="32"/>
      <c r="M90" s="32"/>
      <c r="N90" s="32"/>
    </row>
    <row r="91" spans="1:14" ht="6.75" customHeight="1" x14ac:dyDescent="0.2">
      <c r="A91" s="206"/>
      <c r="B91" s="206"/>
      <c r="C91" s="206"/>
      <c r="D91" s="206"/>
      <c r="E91" s="206"/>
      <c r="F91" s="206"/>
      <c r="G91" s="206"/>
      <c r="H91" s="30"/>
      <c r="K91" s="32"/>
      <c r="L91" s="32"/>
      <c r="M91" s="32"/>
      <c r="N91" s="32"/>
    </row>
    <row r="92" spans="1:14" ht="12.75" customHeight="1" x14ac:dyDescent="0.2">
      <c r="A92" s="30"/>
      <c r="B92" s="30"/>
      <c r="C92" s="31"/>
      <c r="D92" s="32"/>
      <c r="E92" s="32"/>
      <c r="F92" s="32"/>
      <c r="G92" s="33"/>
      <c r="H92" s="30"/>
      <c r="L92" s="32"/>
      <c r="M92" s="32"/>
      <c r="N92" s="32"/>
    </row>
    <row r="93" spans="1:14" ht="21" customHeight="1" x14ac:dyDescent="0.2">
      <c r="A93" s="30"/>
      <c r="B93" s="30"/>
      <c r="C93" s="31"/>
      <c r="D93" s="32"/>
      <c r="E93" s="32"/>
      <c r="F93" s="32"/>
      <c r="G93" s="33"/>
      <c r="H93" s="30"/>
      <c r="L93" s="32"/>
      <c r="M93" s="32"/>
      <c r="N93" s="32"/>
    </row>
    <row r="94" spans="1:14" ht="30.75" customHeight="1" x14ac:dyDescent="0.2">
      <c r="A94" s="30"/>
      <c r="B94" s="30"/>
      <c r="C94" s="31"/>
      <c r="D94" s="32"/>
      <c r="E94" s="32"/>
      <c r="F94" s="32"/>
      <c r="G94" s="33"/>
      <c r="H94" s="30"/>
      <c r="L94" s="32"/>
      <c r="M94" s="32"/>
      <c r="N94" s="32"/>
    </row>
    <row r="95" spans="1:14" x14ac:dyDescent="0.2">
      <c r="A95" s="30"/>
      <c r="B95" s="30"/>
      <c r="C95" s="31"/>
      <c r="D95" s="32"/>
      <c r="E95" s="32"/>
      <c r="F95" s="32"/>
      <c r="G95" s="33"/>
      <c r="H95" s="30"/>
      <c r="L95" s="32"/>
      <c r="M95" s="32"/>
      <c r="N95" s="32"/>
    </row>
    <row r="96" spans="1:14" x14ac:dyDescent="0.2">
      <c r="A96" s="30"/>
      <c r="B96" s="30"/>
      <c r="C96" s="31"/>
      <c r="D96" s="32"/>
      <c r="E96" s="32"/>
      <c r="F96" s="32"/>
      <c r="G96" s="33"/>
      <c r="H96" s="30"/>
      <c r="L96" s="32"/>
      <c r="M96" s="32"/>
      <c r="N96" s="32"/>
    </row>
    <row r="97" spans="1:14" x14ac:dyDescent="0.2">
      <c r="A97" s="30"/>
      <c r="B97" s="30"/>
      <c r="C97" s="31"/>
      <c r="D97" s="32"/>
      <c r="E97" s="32"/>
      <c r="F97" s="32"/>
      <c r="G97" s="33"/>
      <c r="H97" s="30"/>
      <c r="L97" s="32"/>
      <c r="M97" s="32"/>
      <c r="N97" s="32"/>
    </row>
    <row r="98" spans="1:14" x14ac:dyDescent="0.2">
      <c r="A98" s="30"/>
      <c r="B98" s="30"/>
      <c r="C98" s="31"/>
      <c r="D98" s="32"/>
      <c r="E98" s="32"/>
      <c r="F98" s="32"/>
      <c r="G98" s="33"/>
      <c r="H98" s="30"/>
      <c r="L98" s="32"/>
      <c r="M98" s="32"/>
      <c r="N98" s="32"/>
    </row>
    <row r="99" spans="1:14" x14ac:dyDescent="0.2">
      <c r="A99" s="30"/>
      <c r="B99" s="30"/>
      <c r="C99" s="31"/>
      <c r="D99" s="32"/>
      <c r="E99" s="32"/>
      <c r="F99" s="32"/>
      <c r="G99" s="33"/>
      <c r="H99" s="30"/>
      <c r="L99" s="32"/>
      <c r="M99" s="32"/>
      <c r="N99" s="32"/>
    </row>
    <row r="100" spans="1:14" x14ac:dyDescent="0.2">
      <c r="A100" s="30"/>
      <c r="B100" s="30"/>
      <c r="C100" s="31"/>
      <c r="D100" s="32"/>
      <c r="E100" s="32"/>
      <c r="F100" s="32"/>
      <c r="G100" s="33"/>
      <c r="H100" s="30"/>
      <c r="L100" s="32"/>
      <c r="M100" s="32"/>
      <c r="N100" s="32"/>
    </row>
    <row r="101" spans="1:14" x14ac:dyDescent="0.2">
      <c r="A101" s="30"/>
      <c r="B101" s="30"/>
      <c r="C101" s="31"/>
      <c r="D101" s="32"/>
      <c r="E101" s="32"/>
      <c r="F101" s="32"/>
      <c r="G101" s="33"/>
      <c r="H101" s="30"/>
      <c r="I101" s="32"/>
      <c r="J101" s="32"/>
    </row>
    <row r="102" spans="1:14" x14ac:dyDescent="0.2">
      <c r="A102" s="30"/>
      <c r="B102" s="30"/>
      <c r="C102" s="31"/>
      <c r="D102" s="32"/>
      <c r="E102" s="32"/>
      <c r="F102" s="32"/>
      <c r="G102" s="33"/>
      <c r="H102" s="30"/>
      <c r="I102" s="32"/>
      <c r="J102" s="32"/>
    </row>
    <row r="103" spans="1:14" x14ac:dyDescent="0.2">
      <c r="A103" s="30"/>
      <c r="B103" s="30"/>
      <c r="C103" s="31"/>
      <c r="D103" s="32"/>
      <c r="E103" s="32"/>
      <c r="F103" s="32"/>
      <c r="G103" s="33"/>
      <c r="H103" s="30"/>
      <c r="I103" s="32"/>
      <c r="J103" s="32"/>
    </row>
    <row r="104" spans="1:14" x14ac:dyDescent="0.2">
      <c r="A104" s="30"/>
      <c r="B104" s="30"/>
      <c r="C104" s="31"/>
      <c r="D104" s="32"/>
      <c r="E104" s="32"/>
      <c r="F104" s="32"/>
      <c r="G104" s="33"/>
      <c r="H104" s="30"/>
      <c r="I104" s="32"/>
      <c r="J104" s="32"/>
    </row>
    <row r="105" spans="1:14" ht="8.25" customHeight="1" x14ac:dyDescent="0.2">
      <c r="A105" s="30"/>
      <c r="B105" s="30"/>
      <c r="C105" s="31"/>
      <c r="D105" s="32"/>
      <c r="E105" s="32"/>
      <c r="F105" s="32"/>
      <c r="G105" s="33"/>
      <c r="H105" s="30"/>
      <c r="I105" s="32"/>
      <c r="J105" s="32"/>
    </row>
    <row r="106" spans="1:14" x14ac:dyDescent="0.2">
      <c r="A106" s="30"/>
      <c r="B106" s="30"/>
      <c r="C106" s="31"/>
      <c r="D106" s="32"/>
      <c r="E106" s="32"/>
      <c r="F106" s="32"/>
      <c r="G106" s="33"/>
      <c r="H106" s="30"/>
      <c r="I106" s="32"/>
      <c r="J106" s="32"/>
    </row>
    <row r="107" spans="1:14" x14ac:dyDescent="0.2">
      <c r="A107" s="30"/>
      <c r="B107" s="30"/>
      <c r="C107" s="31"/>
      <c r="D107" s="32"/>
      <c r="E107" s="32"/>
      <c r="F107" s="32"/>
      <c r="G107" s="33"/>
      <c r="H107" s="30"/>
      <c r="I107" s="32"/>
      <c r="J107" s="32"/>
    </row>
    <row r="108" spans="1:14" x14ac:dyDescent="0.2">
      <c r="A108" s="30"/>
      <c r="B108" s="30"/>
      <c r="C108" s="31"/>
      <c r="D108" s="32"/>
      <c r="E108" s="32"/>
      <c r="F108" s="32"/>
      <c r="G108" s="33"/>
      <c r="H108" s="30"/>
      <c r="I108" s="32"/>
      <c r="J108" s="32"/>
    </row>
    <row r="109" spans="1:14" x14ac:dyDescent="0.2">
      <c r="A109" s="30"/>
      <c r="B109" s="30"/>
      <c r="C109" s="31"/>
      <c r="D109" s="32"/>
      <c r="E109" s="32"/>
      <c r="F109" s="32"/>
      <c r="G109" s="33"/>
      <c r="H109" s="30"/>
      <c r="I109" s="32"/>
      <c r="J109" s="32"/>
    </row>
    <row r="110" spans="1:14" ht="8.25" customHeight="1" x14ac:dyDescent="0.2">
      <c r="A110" s="30"/>
      <c r="B110" s="30"/>
      <c r="C110" s="31"/>
      <c r="D110" s="32"/>
      <c r="E110" s="32"/>
      <c r="F110" s="32"/>
      <c r="G110" s="33"/>
      <c r="H110" s="30"/>
      <c r="I110" s="32"/>
      <c r="J110" s="32"/>
    </row>
    <row r="111" spans="1:14" x14ac:dyDescent="0.2">
      <c r="A111" s="30"/>
      <c r="B111" s="30"/>
      <c r="C111" s="31"/>
      <c r="D111" s="32"/>
      <c r="E111" s="32"/>
      <c r="F111" s="32"/>
      <c r="G111" s="33"/>
      <c r="H111" s="30"/>
      <c r="I111" s="32"/>
      <c r="J111" s="32"/>
    </row>
    <row r="112" spans="1:14" ht="9" customHeight="1" x14ac:dyDescent="0.2">
      <c r="A112" s="30"/>
      <c r="B112" s="30"/>
      <c r="C112" s="31"/>
      <c r="D112" s="32"/>
      <c r="E112" s="32"/>
      <c r="F112" s="32"/>
      <c r="G112" s="33"/>
      <c r="H112" s="30"/>
      <c r="I112" s="32"/>
      <c r="J112" s="32"/>
    </row>
    <row r="113" spans="1:10" x14ac:dyDescent="0.2">
      <c r="A113" s="30"/>
      <c r="B113" s="30"/>
      <c r="C113" s="31"/>
      <c r="D113" s="32"/>
      <c r="E113" s="32"/>
      <c r="F113" s="32"/>
      <c r="G113" s="33"/>
      <c r="H113" s="30"/>
      <c r="I113" s="32"/>
      <c r="J113" s="32"/>
    </row>
    <row r="114" spans="1:10" x14ac:dyDescent="0.2">
      <c r="A114" s="30"/>
      <c r="B114" s="30"/>
      <c r="C114" s="31"/>
      <c r="D114" s="32"/>
      <c r="E114" s="32"/>
      <c r="F114" s="32"/>
      <c r="G114" s="33"/>
      <c r="H114" s="30"/>
      <c r="I114" s="32"/>
      <c r="J114" s="32"/>
    </row>
    <row r="115" spans="1:10" x14ac:dyDescent="0.2">
      <c r="A115" s="30"/>
      <c r="B115" s="30"/>
      <c r="C115" s="31"/>
      <c r="D115" s="32"/>
      <c r="E115" s="32"/>
      <c r="F115" s="32"/>
      <c r="G115" s="33"/>
      <c r="H115" s="30"/>
      <c r="I115" s="32"/>
      <c r="J115" s="32"/>
    </row>
    <row r="116" spans="1:10" x14ac:dyDescent="0.2">
      <c r="A116" s="30"/>
      <c r="B116" s="30"/>
      <c r="C116" s="31"/>
      <c r="D116" s="32"/>
      <c r="E116" s="32"/>
      <c r="F116" s="32"/>
      <c r="G116" s="33"/>
      <c r="H116" s="30"/>
      <c r="I116" s="32"/>
      <c r="J116" s="32"/>
    </row>
    <row r="117" spans="1:10" x14ac:dyDescent="0.2">
      <c r="A117" s="30"/>
      <c r="B117" s="30"/>
      <c r="C117" s="31"/>
      <c r="D117" s="32"/>
      <c r="E117" s="32"/>
      <c r="F117" s="32"/>
      <c r="G117" s="33"/>
      <c r="H117" s="30"/>
      <c r="I117" s="32"/>
      <c r="J117" s="32"/>
    </row>
    <row r="118" spans="1:10" x14ac:dyDescent="0.2">
      <c r="A118" s="30"/>
      <c r="B118" s="30"/>
      <c r="C118" s="31"/>
      <c r="D118" s="32"/>
      <c r="E118" s="32"/>
      <c r="F118" s="32"/>
      <c r="G118" s="33"/>
      <c r="H118" s="30"/>
      <c r="I118" s="32"/>
      <c r="J118" s="32"/>
    </row>
    <row r="119" spans="1:10" x14ac:dyDescent="0.2">
      <c r="A119" s="30"/>
      <c r="B119" s="30"/>
      <c r="C119" s="31"/>
      <c r="D119" s="32"/>
      <c r="E119" s="32"/>
      <c r="F119" s="32"/>
      <c r="G119" s="33"/>
      <c r="H119" s="30"/>
      <c r="I119" s="32"/>
      <c r="J119" s="32"/>
    </row>
    <row r="120" spans="1:10" x14ac:dyDescent="0.2">
      <c r="A120" s="30"/>
      <c r="B120" s="30"/>
      <c r="C120" s="31"/>
      <c r="D120" s="32"/>
      <c r="E120" s="32"/>
      <c r="F120" s="32"/>
      <c r="G120" s="33"/>
      <c r="H120" s="30"/>
      <c r="I120" s="32"/>
      <c r="J120" s="32"/>
    </row>
    <row r="121" spans="1:10" x14ac:dyDescent="0.2">
      <c r="A121" s="30"/>
      <c r="B121" s="30"/>
      <c r="C121" s="31"/>
      <c r="D121" s="32"/>
      <c r="E121" s="32"/>
      <c r="F121" s="32"/>
      <c r="G121" s="33"/>
      <c r="H121" s="30"/>
      <c r="I121" s="32"/>
      <c r="J121" s="32"/>
    </row>
    <row r="122" spans="1:10" x14ac:dyDescent="0.2">
      <c r="A122" s="30"/>
      <c r="B122" s="30"/>
      <c r="C122" s="31"/>
      <c r="D122" s="32"/>
      <c r="E122" s="32"/>
      <c r="F122" s="32"/>
      <c r="G122" s="33"/>
      <c r="H122" s="30"/>
      <c r="I122" s="32"/>
      <c r="J122" s="32"/>
    </row>
    <row r="123" spans="1:10" x14ac:dyDescent="0.2">
      <c r="A123" s="30"/>
      <c r="B123" s="30"/>
      <c r="C123" s="31"/>
      <c r="D123" s="32"/>
      <c r="E123" s="32"/>
      <c r="F123" s="32"/>
      <c r="G123" s="33"/>
      <c r="H123" s="30"/>
      <c r="I123" s="32"/>
      <c r="J123" s="32"/>
    </row>
    <row r="124" spans="1:10" x14ac:dyDescent="0.2">
      <c r="A124" s="30"/>
      <c r="B124" s="30"/>
      <c r="C124" s="31"/>
      <c r="D124" s="32"/>
      <c r="E124" s="32"/>
      <c r="F124" s="32"/>
      <c r="G124" s="33"/>
      <c r="H124" s="30"/>
      <c r="I124" s="32"/>
      <c r="J124" s="32"/>
    </row>
    <row r="125" spans="1:10" x14ac:dyDescent="0.2">
      <c r="A125" s="30"/>
      <c r="B125" s="30"/>
      <c r="C125" s="31"/>
      <c r="D125" s="32"/>
      <c r="E125" s="32"/>
      <c r="F125" s="32"/>
      <c r="G125" s="33"/>
      <c r="H125" s="30"/>
      <c r="I125" s="32"/>
      <c r="J125" s="32"/>
    </row>
    <row r="126" spans="1:10" x14ac:dyDescent="0.2">
      <c r="A126" s="30"/>
      <c r="B126" s="30"/>
      <c r="C126" s="31"/>
      <c r="D126" s="32"/>
      <c r="E126" s="32"/>
      <c r="F126" s="32"/>
      <c r="G126" s="33"/>
      <c r="H126" s="30"/>
      <c r="I126" s="32"/>
      <c r="J126" s="32"/>
    </row>
    <row r="127" spans="1:10" x14ac:dyDescent="0.2">
      <c r="A127" s="30"/>
      <c r="B127" s="30"/>
      <c r="C127" s="31"/>
      <c r="D127" s="32"/>
      <c r="E127" s="32"/>
      <c r="F127" s="32"/>
      <c r="G127" s="33"/>
      <c r="H127" s="30"/>
      <c r="I127" s="32"/>
      <c r="J127" s="32"/>
    </row>
    <row r="128" spans="1:10" x14ac:dyDescent="0.2">
      <c r="A128" s="30"/>
      <c r="B128" s="30"/>
      <c r="C128" s="31"/>
      <c r="D128" s="32"/>
      <c r="E128" s="32"/>
      <c r="F128" s="32"/>
      <c r="G128" s="33"/>
      <c r="H128" s="30"/>
      <c r="I128" s="32"/>
      <c r="J128" s="32"/>
    </row>
    <row r="129" spans="1:10" x14ac:dyDescent="0.2">
      <c r="A129" s="30"/>
      <c r="B129" s="30"/>
      <c r="C129" s="31"/>
      <c r="D129" s="32"/>
      <c r="E129" s="32"/>
      <c r="F129" s="32"/>
      <c r="G129" s="33"/>
      <c r="H129" s="30"/>
      <c r="I129" s="32"/>
      <c r="J129" s="32"/>
    </row>
    <row r="130" spans="1:10" x14ac:dyDescent="0.2">
      <c r="A130" s="30"/>
      <c r="B130" s="30"/>
      <c r="C130" s="31"/>
      <c r="D130" s="32"/>
      <c r="E130" s="32"/>
      <c r="F130" s="32"/>
      <c r="G130" s="33"/>
      <c r="H130" s="30"/>
      <c r="I130" s="32"/>
      <c r="J130" s="32"/>
    </row>
    <row r="131" spans="1:10" x14ac:dyDescent="0.2">
      <c r="A131" s="30"/>
      <c r="B131" s="30"/>
      <c r="C131" s="31"/>
      <c r="D131" s="32"/>
      <c r="E131" s="32"/>
      <c r="F131" s="32"/>
      <c r="G131" s="33"/>
      <c r="H131" s="30"/>
      <c r="I131" s="32"/>
      <c r="J131" s="32"/>
    </row>
    <row r="132" spans="1:10" x14ac:dyDescent="0.2">
      <c r="A132" s="30"/>
      <c r="B132" s="30"/>
      <c r="C132" s="31"/>
      <c r="D132" s="32"/>
      <c r="E132" s="32"/>
      <c r="F132" s="32"/>
      <c r="G132" s="33"/>
      <c r="H132" s="30"/>
      <c r="I132" s="32"/>
      <c r="J132" s="32"/>
    </row>
    <row r="133" spans="1:10" x14ac:dyDescent="0.2">
      <c r="A133" s="30"/>
      <c r="B133" s="30"/>
      <c r="C133" s="31"/>
      <c r="D133" s="32"/>
      <c r="E133" s="32"/>
      <c r="F133" s="32"/>
      <c r="G133" s="33"/>
      <c r="H133" s="30"/>
      <c r="I133" s="32"/>
      <c r="J133" s="32"/>
    </row>
    <row r="134" spans="1:10" x14ac:dyDescent="0.2">
      <c r="A134" s="30"/>
      <c r="B134" s="30"/>
      <c r="C134" s="31"/>
      <c r="D134" s="32"/>
      <c r="E134" s="32"/>
      <c r="F134" s="32"/>
      <c r="G134" s="33"/>
      <c r="H134" s="30"/>
      <c r="I134" s="32"/>
      <c r="J134" s="32"/>
    </row>
    <row r="135" spans="1:10" x14ac:dyDescent="0.2">
      <c r="A135" s="30"/>
      <c r="B135" s="30"/>
      <c r="C135" s="31"/>
      <c r="D135" s="32"/>
      <c r="E135" s="32"/>
      <c r="F135" s="32"/>
      <c r="G135" s="33"/>
      <c r="H135" s="30"/>
      <c r="I135" s="32"/>
      <c r="J135" s="32"/>
    </row>
    <row r="136" spans="1:10" x14ac:dyDescent="0.2">
      <c r="A136" s="30"/>
      <c r="B136" s="30"/>
      <c r="C136" s="31"/>
      <c r="D136" s="32"/>
      <c r="E136" s="32"/>
      <c r="F136" s="32"/>
      <c r="G136" s="33"/>
      <c r="H136" s="30"/>
      <c r="I136" s="32"/>
      <c r="J136" s="32"/>
    </row>
    <row r="137" spans="1:10" x14ac:dyDescent="0.2">
      <c r="A137" s="30"/>
      <c r="B137" s="30"/>
      <c r="C137" s="31"/>
      <c r="D137" s="32"/>
      <c r="E137" s="32"/>
      <c r="F137" s="32"/>
      <c r="G137" s="33"/>
      <c r="H137" s="30"/>
      <c r="I137" s="32"/>
      <c r="J137" s="32"/>
    </row>
    <row r="138" spans="1:10" x14ac:dyDescent="0.2">
      <c r="A138" s="30"/>
      <c r="B138" s="30"/>
      <c r="C138" s="31"/>
      <c r="D138" s="32"/>
      <c r="E138" s="32"/>
      <c r="F138" s="32"/>
      <c r="G138" s="33"/>
      <c r="H138" s="30"/>
      <c r="I138" s="32"/>
      <c r="J138" s="32"/>
    </row>
    <row r="139" spans="1:10" x14ac:dyDescent="0.2">
      <c r="A139" s="30"/>
      <c r="B139" s="30"/>
      <c r="C139" s="31"/>
      <c r="D139" s="32"/>
      <c r="E139" s="32"/>
      <c r="F139" s="32"/>
      <c r="G139" s="33"/>
      <c r="H139" s="30"/>
      <c r="I139" s="32"/>
      <c r="J139" s="32"/>
    </row>
    <row r="140" spans="1:10" x14ac:dyDescent="0.2">
      <c r="A140" s="30"/>
      <c r="B140" s="30"/>
      <c r="C140" s="31"/>
      <c r="D140" s="32"/>
      <c r="E140" s="32"/>
      <c r="F140" s="32"/>
      <c r="G140" s="33"/>
      <c r="H140" s="30"/>
      <c r="I140" s="32"/>
      <c r="J140" s="32"/>
    </row>
    <row r="141" spans="1:10" x14ac:dyDescent="0.2">
      <c r="A141" s="30"/>
      <c r="B141" s="30"/>
      <c r="C141" s="31"/>
      <c r="D141" s="32"/>
      <c r="E141" s="32"/>
      <c r="F141" s="32"/>
      <c r="G141" s="33"/>
      <c r="H141" s="30"/>
      <c r="I141" s="32"/>
      <c r="J141" s="32"/>
    </row>
    <row r="142" spans="1:10" x14ac:dyDescent="0.2">
      <c r="A142" s="30"/>
      <c r="B142" s="30"/>
      <c r="C142" s="31"/>
      <c r="D142" s="32"/>
      <c r="E142" s="32"/>
      <c r="F142" s="32"/>
      <c r="G142" s="33"/>
      <c r="H142" s="30"/>
      <c r="I142" s="32"/>
      <c r="J142" s="32"/>
    </row>
    <row r="143" spans="1:10" x14ac:dyDescent="0.2">
      <c r="A143" s="30"/>
      <c r="B143" s="30"/>
      <c r="C143" s="31"/>
      <c r="D143" s="32"/>
      <c r="E143" s="32"/>
      <c r="F143" s="32"/>
      <c r="G143" s="33"/>
      <c r="H143" s="30"/>
      <c r="I143" s="32"/>
      <c r="J143" s="32"/>
    </row>
    <row r="144" spans="1:10" x14ac:dyDescent="0.2">
      <c r="A144" s="30"/>
      <c r="B144" s="30"/>
      <c r="C144" s="31"/>
      <c r="D144" s="32"/>
      <c r="E144" s="32"/>
      <c r="F144" s="32"/>
      <c r="G144" s="33"/>
      <c r="H144" s="30"/>
      <c r="I144" s="32"/>
      <c r="J144" s="32"/>
    </row>
    <row r="145" spans="1:10" x14ac:dyDescent="0.2">
      <c r="A145" s="30"/>
      <c r="B145" s="30"/>
      <c r="C145" s="31"/>
      <c r="D145" s="32"/>
      <c r="E145" s="32"/>
      <c r="F145" s="32"/>
      <c r="G145" s="33"/>
      <c r="H145" s="30"/>
      <c r="I145" s="32"/>
      <c r="J145" s="32"/>
    </row>
    <row r="146" spans="1:10" x14ac:dyDescent="0.2">
      <c r="A146" s="30"/>
      <c r="B146" s="30"/>
      <c r="C146" s="31"/>
      <c r="D146" s="32"/>
      <c r="E146" s="32"/>
      <c r="F146" s="32"/>
      <c r="G146" s="33"/>
      <c r="H146" s="30"/>
      <c r="I146" s="32"/>
      <c r="J146" s="32"/>
    </row>
    <row r="147" spans="1:10" x14ac:dyDescent="0.2">
      <c r="A147" s="30"/>
      <c r="B147" s="30"/>
      <c r="C147" s="31"/>
      <c r="D147" s="32"/>
      <c r="E147" s="32"/>
      <c r="F147" s="32"/>
      <c r="G147" s="33"/>
      <c r="H147" s="30"/>
      <c r="I147" s="32"/>
      <c r="J147" s="32"/>
    </row>
    <row r="148" spans="1:10" x14ac:dyDescent="0.2">
      <c r="A148" s="30"/>
      <c r="B148" s="30"/>
      <c r="C148" s="31"/>
      <c r="D148" s="32"/>
      <c r="E148" s="32"/>
      <c r="F148" s="32"/>
      <c r="G148" s="33"/>
      <c r="H148" s="30"/>
      <c r="I148" s="32"/>
      <c r="J148" s="32"/>
    </row>
    <row r="149" spans="1:10" x14ac:dyDescent="0.2">
      <c r="A149" s="30"/>
      <c r="B149" s="30"/>
      <c r="C149" s="31"/>
      <c r="D149" s="32"/>
      <c r="E149" s="32"/>
      <c r="F149" s="32"/>
      <c r="G149" s="33"/>
      <c r="H149" s="30"/>
      <c r="I149" s="32"/>
      <c r="J149" s="32"/>
    </row>
    <row r="150" spans="1:10" x14ac:dyDescent="0.2">
      <c r="A150" s="30"/>
      <c r="B150" s="30"/>
      <c r="C150" s="31"/>
      <c r="D150" s="32"/>
      <c r="E150" s="32"/>
      <c r="F150" s="32"/>
      <c r="G150" s="33"/>
      <c r="H150" s="30"/>
      <c r="I150" s="32"/>
      <c r="J150" s="32"/>
    </row>
    <row r="151" spans="1:10" x14ac:dyDescent="0.2">
      <c r="A151" s="30"/>
      <c r="B151" s="30"/>
      <c r="C151" s="31"/>
      <c r="D151" s="32"/>
      <c r="E151" s="32"/>
      <c r="F151" s="32"/>
      <c r="G151" s="33"/>
      <c r="H151" s="30"/>
      <c r="I151" s="32"/>
      <c r="J151" s="32"/>
    </row>
    <row r="152" spans="1:10" x14ac:dyDescent="0.2">
      <c r="A152" s="30"/>
      <c r="B152" s="30"/>
      <c r="C152" s="31"/>
      <c r="D152" s="32"/>
      <c r="E152" s="32"/>
      <c r="F152" s="32"/>
      <c r="G152" s="33"/>
      <c r="H152" s="30"/>
      <c r="I152" s="32"/>
      <c r="J152" s="32"/>
    </row>
    <row r="153" spans="1:10" x14ac:dyDescent="0.2">
      <c r="A153" s="30"/>
      <c r="B153" s="30"/>
      <c r="C153" s="31"/>
      <c r="D153" s="32"/>
      <c r="E153" s="32"/>
      <c r="F153" s="32"/>
      <c r="G153" s="33"/>
      <c r="H153" s="30"/>
      <c r="I153" s="32"/>
      <c r="J153" s="32"/>
    </row>
    <row r="154" spans="1:10" x14ac:dyDescent="0.2">
      <c r="A154" s="30"/>
      <c r="B154" s="30"/>
      <c r="C154" s="31"/>
      <c r="D154" s="32"/>
      <c r="E154" s="32"/>
      <c r="F154" s="32"/>
      <c r="G154" s="33"/>
      <c r="H154" s="30"/>
      <c r="I154" s="32"/>
      <c r="J154" s="32"/>
    </row>
    <row r="155" spans="1:10" x14ac:dyDescent="0.2">
      <c r="A155" s="30"/>
      <c r="B155" s="30"/>
      <c r="C155" s="31"/>
      <c r="D155" s="32"/>
      <c r="E155" s="32"/>
      <c r="F155" s="32"/>
      <c r="G155" s="33"/>
      <c r="H155" s="30"/>
      <c r="I155" s="32"/>
      <c r="J155" s="32"/>
    </row>
    <row r="156" spans="1:10" x14ac:dyDescent="0.2">
      <c r="A156" s="30"/>
      <c r="B156" s="30"/>
      <c r="C156" s="31"/>
      <c r="D156" s="32"/>
      <c r="E156" s="32"/>
      <c r="F156" s="32"/>
      <c r="G156" s="33"/>
      <c r="H156" s="30"/>
      <c r="I156" s="32"/>
      <c r="J156" s="32"/>
    </row>
    <row r="157" spans="1:10" x14ac:dyDescent="0.2">
      <c r="A157" s="30"/>
      <c r="B157" s="30"/>
      <c r="C157" s="31"/>
      <c r="D157" s="32"/>
      <c r="E157" s="32"/>
      <c r="F157" s="32"/>
      <c r="G157" s="33"/>
      <c r="H157" s="30"/>
      <c r="I157" s="32"/>
      <c r="J157" s="32"/>
    </row>
    <row r="158" spans="1:10" x14ac:dyDescent="0.2">
      <c r="A158" s="30"/>
      <c r="B158" s="30"/>
      <c r="C158" s="31"/>
      <c r="D158" s="32"/>
      <c r="E158" s="32"/>
      <c r="F158" s="32"/>
      <c r="G158" s="33"/>
      <c r="H158" s="30"/>
      <c r="I158" s="32"/>
      <c r="J158" s="32"/>
    </row>
    <row r="159" spans="1:10" x14ac:dyDescent="0.2">
      <c r="A159" s="30"/>
      <c r="B159" s="30"/>
      <c r="C159" s="31"/>
      <c r="D159" s="32"/>
      <c r="E159" s="32"/>
      <c r="F159" s="32"/>
      <c r="G159" s="33"/>
      <c r="H159" s="30"/>
      <c r="I159" s="32"/>
      <c r="J159" s="32"/>
    </row>
    <row r="160" spans="1:10" x14ac:dyDescent="0.2">
      <c r="A160" s="30"/>
      <c r="B160" s="30"/>
      <c r="C160" s="31"/>
      <c r="D160" s="32"/>
      <c r="E160" s="32"/>
      <c r="F160" s="32"/>
      <c r="G160" s="33"/>
      <c r="H160" s="30"/>
      <c r="I160" s="32"/>
      <c r="J160" s="32"/>
    </row>
    <row r="161" spans="1:10" x14ac:dyDescent="0.2">
      <c r="A161" s="30"/>
      <c r="B161" s="30"/>
      <c r="C161" s="31"/>
      <c r="D161" s="32"/>
      <c r="E161" s="32"/>
      <c r="F161" s="32"/>
      <c r="G161" s="33"/>
      <c r="H161" s="30"/>
      <c r="I161" s="32"/>
      <c r="J161" s="32"/>
    </row>
    <row r="162" spans="1:10" x14ac:dyDescent="0.2">
      <c r="A162" s="30"/>
      <c r="B162" s="30"/>
      <c r="C162" s="31"/>
      <c r="D162" s="32"/>
      <c r="E162" s="32"/>
      <c r="F162" s="32"/>
      <c r="G162" s="33"/>
      <c r="H162" s="30"/>
      <c r="I162" s="32"/>
      <c r="J162" s="32"/>
    </row>
    <row r="163" spans="1:10" x14ac:dyDescent="0.2">
      <c r="A163" s="30"/>
      <c r="B163" s="30"/>
      <c r="C163" s="31"/>
      <c r="D163" s="32"/>
      <c r="E163" s="32"/>
      <c r="F163" s="32"/>
      <c r="G163" s="33"/>
      <c r="H163" s="30"/>
      <c r="I163" s="32"/>
      <c r="J163" s="32"/>
    </row>
    <row r="164" spans="1:10" x14ac:dyDescent="0.2">
      <c r="A164" s="30"/>
      <c r="B164" s="30"/>
      <c r="C164" s="31"/>
      <c r="D164" s="32"/>
      <c r="E164" s="32"/>
      <c r="F164" s="32"/>
      <c r="G164" s="33"/>
      <c r="H164" s="30"/>
      <c r="I164" s="32"/>
      <c r="J164" s="32"/>
    </row>
    <row r="165" spans="1:10" x14ac:dyDescent="0.2">
      <c r="A165" s="30"/>
      <c r="B165" s="30"/>
      <c r="C165" s="31"/>
      <c r="D165" s="32"/>
      <c r="E165" s="32"/>
      <c r="F165" s="32"/>
      <c r="G165" s="33"/>
      <c r="H165" s="30"/>
      <c r="I165" s="32"/>
      <c r="J165" s="32"/>
    </row>
    <row r="166" spans="1:10" x14ac:dyDescent="0.2">
      <c r="A166" s="30"/>
      <c r="B166" s="30"/>
      <c r="C166" s="31"/>
      <c r="D166" s="32"/>
      <c r="E166" s="32"/>
      <c r="F166" s="32"/>
      <c r="G166" s="33"/>
      <c r="H166" s="30"/>
      <c r="I166" s="32"/>
      <c r="J166" s="32"/>
    </row>
    <row r="167" spans="1:10" x14ac:dyDescent="0.2">
      <c r="A167" s="30"/>
      <c r="B167" s="30"/>
      <c r="C167" s="31"/>
      <c r="D167" s="32"/>
      <c r="E167" s="32"/>
      <c r="F167" s="32"/>
      <c r="G167" s="33"/>
      <c r="H167" s="30"/>
      <c r="I167" s="32"/>
      <c r="J167" s="32"/>
    </row>
    <row r="168" spans="1:10" x14ac:dyDescent="0.2">
      <c r="A168" s="30"/>
      <c r="B168" s="30"/>
      <c r="C168" s="31"/>
      <c r="D168" s="32"/>
      <c r="E168" s="32"/>
      <c r="F168" s="32"/>
      <c r="G168" s="33"/>
      <c r="H168" s="30"/>
      <c r="I168" s="32"/>
      <c r="J168" s="32"/>
    </row>
    <row r="169" spans="1:10" x14ac:dyDescent="0.2">
      <c r="A169" s="30"/>
      <c r="B169" s="30"/>
      <c r="C169" s="31"/>
      <c r="D169" s="32"/>
      <c r="E169" s="32"/>
      <c r="F169" s="32"/>
      <c r="G169" s="33"/>
      <c r="H169" s="30"/>
      <c r="I169" s="32"/>
      <c r="J169" s="32"/>
    </row>
    <row r="170" spans="1:10" x14ac:dyDescent="0.2">
      <c r="A170" s="30"/>
      <c r="B170" s="30"/>
      <c r="C170" s="31"/>
      <c r="D170" s="32"/>
      <c r="E170" s="32"/>
      <c r="F170" s="32"/>
      <c r="G170" s="33"/>
      <c r="H170" s="30"/>
      <c r="I170" s="32"/>
      <c r="J170" s="32"/>
    </row>
    <row r="171" spans="1:10" x14ac:dyDescent="0.2">
      <c r="A171" s="30"/>
      <c r="B171" s="30"/>
      <c r="C171" s="31"/>
      <c r="D171" s="32"/>
      <c r="E171" s="32"/>
      <c r="F171" s="32"/>
      <c r="G171" s="33"/>
      <c r="H171" s="30"/>
      <c r="I171" s="32"/>
      <c r="J171" s="32"/>
    </row>
    <row r="172" spans="1:10" x14ac:dyDescent="0.2">
      <c r="A172" s="30"/>
      <c r="B172" s="30"/>
      <c r="C172" s="31"/>
      <c r="D172" s="32"/>
      <c r="E172" s="32"/>
      <c r="F172" s="32"/>
      <c r="G172" s="33"/>
      <c r="H172" s="30"/>
      <c r="I172" s="32"/>
      <c r="J172" s="32"/>
    </row>
    <row r="173" spans="1:10" x14ac:dyDescent="0.2">
      <c r="A173" s="30"/>
      <c r="B173" s="30"/>
      <c r="C173" s="31"/>
      <c r="D173" s="32"/>
      <c r="E173" s="32"/>
      <c r="F173" s="32"/>
      <c r="G173" s="33"/>
      <c r="H173" s="30"/>
      <c r="I173" s="32"/>
      <c r="J173" s="32"/>
    </row>
    <row r="174" spans="1:10" x14ac:dyDescent="0.2">
      <c r="A174" s="30"/>
      <c r="B174" s="30"/>
      <c r="C174" s="31"/>
      <c r="D174" s="32"/>
      <c r="E174" s="32"/>
      <c r="F174" s="32"/>
      <c r="G174" s="33"/>
      <c r="H174" s="30"/>
      <c r="I174" s="32"/>
      <c r="J174" s="32"/>
    </row>
    <row r="175" spans="1:10" x14ac:dyDescent="0.2">
      <c r="A175" s="30"/>
      <c r="B175" s="30"/>
      <c r="C175" s="31"/>
      <c r="D175" s="32"/>
      <c r="E175" s="32"/>
      <c r="F175" s="32"/>
      <c r="G175" s="33"/>
      <c r="H175" s="30"/>
      <c r="I175" s="32"/>
      <c r="J175" s="32"/>
    </row>
    <row r="176" spans="1:10" x14ac:dyDescent="0.2">
      <c r="A176" s="30"/>
      <c r="B176" s="30"/>
      <c r="C176" s="31"/>
      <c r="D176" s="32"/>
      <c r="E176" s="32"/>
      <c r="F176" s="32"/>
      <c r="G176" s="33"/>
      <c r="H176" s="30"/>
      <c r="I176" s="32"/>
      <c r="J176" s="32"/>
    </row>
    <row r="177" spans="1:10" x14ac:dyDescent="0.2">
      <c r="A177" s="30"/>
      <c r="B177" s="30"/>
      <c r="C177" s="31"/>
      <c r="D177" s="32"/>
      <c r="E177" s="32"/>
      <c r="F177" s="32"/>
      <c r="G177" s="33"/>
      <c r="H177" s="30"/>
      <c r="I177" s="32"/>
      <c r="J177" s="32"/>
    </row>
    <row r="178" spans="1:10" x14ac:dyDescent="0.2">
      <c r="A178" s="30"/>
      <c r="B178" s="30"/>
      <c r="C178" s="31"/>
      <c r="D178" s="32"/>
      <c r="E178" s="32"/>
      <c r="F178" s="32"/>
      <c r="G178" s="33"/>
      <c r="H178" s="30"/>
      <c r="I178" s="32"/>
      <c r="J178" s="32"/>
    </row>
    <row r="179" spans="1:10" x14ac:dyDescent="0.2">
      <c r="A179" s="30"/>
      <c r="B179" s="30"/>
      <c r="C179" s="31"/>
      <c r="D179" s="32"/>
      <c r="E179" s="32"/>
      <c r="F179" s="32"/>
      <c r="G179" s="33"/>
      <c r="H179" s="30"/>
      <c r="I179" s="32"/>
      <c r="J179" s="32"/>
    </row>
    <row r="180" spans="1:10" x14ac:dyDescent="0.2">
      <c r="A180" s="30"/>
      <c r="B180" s="30"/>
      <c r="C180" s="31"/>
      <c r="D180" s="32"/>
      <c r="E180" s="32"/>
      <c r="F180" s="32"/>
      <c r="G180" s="33"/>
      <c r="H180" s="30"/>
      <c r="I180" s="32"/>
      <c r="J180" s="32"/>
    </row>
    <row r="181" spans="1:10" x14ac:dyDescent="0.2">
      <c r="A181" s="30"/>
      <c r="B181" s="30"/>
      <c r="C181" s="31"/>
      <c r="D181" s="32"/>
      <c r="E181" s="32"/>
      <c r="F181" s="32"/>
      <c r="G181" s="33"/>
      <c r="H181" s="30"/>
      <c r="I181" s="32"/>
      <c r="J181" s="32"/>
    </row>
    <row r="182" spans="1:10" x14ac:dyDescent="0.2">
      <c r="A182" s="30"/>
      <c r="B182" s="30"/>
      <c r="C182" s="31"/>
      <c r="D182" s="32"/>
      <c r="E182" s="32"/>
      <c r="F182" s="32"/>
      <c r="G182" s="33"/>
      <c r="H182" s="30"/>
      <c r="I182" s="32"/>
      <c r="J182" s="32"/>
    </row>
    <row r="183" spans="1:10" x14ac:dyDescent="0.2">
      <c r="A183" s="30"/>
      <c r="B183" s="30"/>
      <c r="C183" s="31"/>
      <c r="D183" s="32"/>
      <c r="E183" s="32"/>
      <c r="F183" s="32"/>
      <c r="G183" s="33"/>
      <c r="H183" s="30"/>
      <c r="I183" s="32"/>
      <c r="J183" s="32"/>
    </row>
    <row r="184" spans="1:10" x14ac:dyDescent="0.2">
      <c r="A184" s="30"/>
      <c r="B184" s="30"/>
      <c r="C184" s="31"/>
      <c r="D184" s="32"/>
      <c r="E184" s="32"/>
      <c r="F184" s="32"/>
      <c r="G184" s="33"/>
      <c r="H184" s="30"/>
      <c r="I184" s="32"/>
      <c r="J184" s="32"/>
    </row>
    <row r="185" spans="1:10" x14ac:dyDescent="0.2">
      <c r="A185" s="30"/>
      <c r="B185" s="30"/>
      <c r="C185" s="31"/>
      <c r="D185" s="32"/>
      <c r="E185" s="32"/>
      <c r="F185" s="32"/>
      <c r="G185" s="33"/>
      <c r="H185" s="30"/>
      <c r="I185" s="32"/>
      <c r="J185" s="32"/>
    </row>
    <row r="186" spans="1:10" x14ac:dyDescent="0.2">
      <c r="A186" s="30"/>
      <c r="B186" s="30"/>
      <c r="C186" s="31"/>
      <c r="D186" s="32"/>
      <c r="E186" s="32"/>
      <c r="F186" s="32"/>
      <c r="G186" s="33"/>
      <c r="H186" s="30"/>
      <c r="I186" s="32"/>
      <c r="J186" s="32"/>
    </row>
    <row r="187" spans="1:10" x14ac:dyDescent="0.2">
      <c r="A187" s="30"/>
      <c r="B187" s="30"/>
      <c r="C187" s="31"/>
      <c r="D187" s="32"/>
      <c r="E187" s="32"/>
      <c r="F187" s="32"/>
      <c r="G187" s="33"/>
      <c r="H187" s="30"/>
      <c r="I187" s="32"/>
      <c r="J187" s="32"/>
    </row>
    <row r="188" spans="1:10" x14ac:dyDescent="0.2">
      <c r="A188" s="30"/>
      <c r="B188" s="30"/>
      <c r="C188" s="31"/>
      <c r="D188" s="32"/>
      <c r="E188" s="32"/>
      <c r="F188" s="32"/>
      <c r="G188" s="33"/>
      <c r="H188" s="30"/>
      <c r="I188" s="32"/>
      <c r="J188" s="32"/>
    </row>
    <row r="189" spans="1:10" x14ac:dyDescent="0.2">
      <c r="A189" s="30"/>
      <c r="B189" s="30"/>
      <c r="C189" s="31"/>
      <c r="D189" s="32"/>
      <c r="E189" s="32"/>
      <c r="F189" s="32"/>
      <c r="G189" s="33"/>
      <c r="H189" s="30"/>
      <c r="I189" s="32"/>
      <c r="J189" s="32"/>
    </row>
    <row r="190" spans="1:10" x14ac:dyDescent="0.2">
      <c r="A190" s="30"/>
      <c r="B190" s="30"/>
      <c r="C190" s="31"/>
      <c r="D190" s="32"/>
      <c r="E190" s="32"/>
      <c r="F190" s="32"/>
      <c r="G190" s="33"/>
      <c r="H190" s="30"/>
      <c r="I190" s="32"/>
      <c r="J190" s="32"/>
    </row>
    <row r="191" spans="1:10" x14ac:dyDescent="0.2">
      <c r="A191" s="30"/>
      <c r="B191" s="30"/>
      <c r="C191" s="31"/>
      <c r="D191" s="32"/>
      <c r="E191" s="32"/>
      <c r="F191" s="32"/>
      <c r="G191" s="33"/>
      <c r="H191" s="30"/>
      <c r="I191" s="32"/>
      <c r="J191" s="32"/>
    </row>
    <row r="192" spans="1:10" x14ac:dyDescent="0.2">
      <c r="A192" s="30"/>
      <c r="B192" s="30"/>
      <c r="C192" s="31"/>
      <c r="D192" s="32"/>
      <c r="E192" s="32"/>
      <c r="F192" s="32"/>
      <c r="G192" s="33"/>
      <c r="H192" s="30"/>
      <c r="I192" s="32"/>
      <c r="J192" s="32"/>
    </row>
    <row r="193" spans="1:10" x14ac:dyDescent="0.2">
      <c r="A193" s="30"/>
      <c r="B193" s="30"/>
      <c r="C193" s="31"/>
      <c r="D193" s="32"/>
      <c r="E193" s="32"/>
      <c r="F193" s="32"/>
      <c r="G193" s="33"/>
      <c r="H193" s="30"/>
      <c r="I193" s="32"/>
      <c r="J193" s="32"/>
    </row>
    <row r="194" spans="1:10" x14ac:dyDescent="0.2">
      <c r="A194" s="30"/>
      <c r="B194" s="30"/>
      <c r="C194" s="31"/>
      <c r="D194" s="32"/>
      <c r="E194" s="32"/>
      <c r="F194" s="32"/>
      <c r="G194" s="33"/>
      <c r="H194" s="30"/>
      <c r="I194" s="32"/>
      <c r="J194" s="32"/>
    </row>
    <row r="195" spans="1:10" x14ac:dyDescent="0.2">
      <c r="A195" s="30"/>
      <c r="B195" s="30"/>
      <c r="C195" s="31"/>
      <c r="D195" s="32"/>
      <c r="E195" s="32"/>
      <c r="F195" s="32"/>
      <c r="G195" s="33"/>
      <c r="H195" s="30"/>
      <c r="I195" s="32"/>
      <c r="J195" s="32"/>
    </row>
    <row r="196" spans="1:10" x14ac:dyDescent="0.2">
      <c r="A196" s="30"/>
      <c r="B196" s="30"/>
      <c r="C196" s="31"/>
      <c r="D196" s="32"/>
      <c r="E196" s="32"/>
      <c r="F196" s="32"/>
      <c r="G196" s="33"/>
      <c r="H196" s="30"/>
      <c r="I196" s="32"/>
      <c r="J196" s="32"/>
    </row>
    <row r="197" spans="1:10" x14ac:dyDescent="0.2">
      <c r="A197" s="30"/>
      <c r="B197" s="30"/>
      <c r="C197" s="31"/>
      <c r="D197" s="32"/>
      <c r="E197" s="32"/>
      <c r="F197" s="32"/>
      <c r="G197" s="33"/>
      <c r="H197" s="30"/>
      <c r="I197" s="32"/>
      <c r="J197" s="32"/>
    </row>
    <row r="198" spans="1:10" x14ac:dyDescent="0.2">
      <c r="A198" s="30"/>
      <c r="B198" s="30"/>
      <c r="C198" s="31"/>
      <c r="D198" s="32"/>
      <c r="E198" s="32"/>
      <c r="F198" s="32"/>
      <c r="G198" s="33"/>
      <c r="H198" s="30"/>
      <c r="I198" s="32"/>
      <c r="J198" s="32"/>
    </row>
    <row r="199" spans="1:10" x14ac:dyDescent="0.2">
      <c r="A199" s="30"/>
      <c r="B199" s="30"/>
      <c r="C199" s="31"/>
      <c r="D199" s="32"/>
      <c r="E199" s="32"/>
      <c r="F199" s="32"/>
      <c r="G199" s="33"/>
      <c r="H199" s="30"/>
      <c r="I199" s="32"/>
      <c r="J199" s="32"/>
    </row>
    <row r="200" spans="1:10" x14ac:dyDescent="0.2">
      <c r="A200" s="30"/>
      <c r="B200" s="30"/>
      <c r="C200" s="31"/>
      <c r="D200" s="32"/>
      <c r="E200" s="32"/>
      <c r="F200" s="32"/>
      <c r="G200" s="33"/>
      <c r="H200" s="30"/>
      <c r="I200" s="32"/>
      <c r="J200" s="32"/>
    </row>
    <row r="201" spans="1:10" x14ac:dyDescent="0.2">
      <c r="A201" s="30"/>
      <c r="B201" s="30"/>
      <c r="C201" s="31"/>
      <c r="D201" s="32"/>
      <c r="E201" s="32"/>
      <c r="F201" s="32"/>
      <c r="G201" s="33"/>
      <c r="H201" s="30"/>
      <c r="I201" s="32"/>
      <c r="J201" s="32"/>
    </row>
    <row r="202" spans="1:10" x14ac:dyDescent="0.2">
      <c r="A202" s="30"/>
      <c r="B202" s="30"/>
      <c r="C202" s="31"/>
      <c r="D202" s="32"/>
      <c r="E202" s="32"/>
      <c r="F202" s="32"/>
      <c r="G202" s="33"/>
      <c r="H202" s="30"/>
      <c r="I202" s="32"/>
      <c r="J202" s="32"/>
    </row>
    <row r="203" spans="1:10" x14ac:dyDescent="0.2">
      <c r="A203" s="30"/>
      <c r="B203" s="30"/>
      <c r="C203" s="31"/>
      <c r="D203" s="32"/>
      <c r="E203" s="32"/>
      <c r="F203" s="32"/>
      <c r="G203" s="33"/>
      <c r="H203" s="30"/>
      <c r="I203" s="32"/>
      <c r="J203" s="32"/>
    </row>
    <row r="204" spans="1:10" x14ac:dyDescent="0.2">
      <c r="A204" s="30"/>
      <c r="B204" s="30"/>
      <c r="C204" s="31"/>
      <c r="D204" s="32"/>
      <c r="E204" s="32"/>
      <c r="F204" s="32"/>
      <c r="G204" s="33"/>
      <c r="H204" s="30"/>
      <c r="I204" s="32"/>
      <c r="J204" s="32"/>
    </row>
    <row r="205" spans="1:10" x14ac:dyDescent="0.2">
      <c r="A205" s="30"/>
      <c r="B205" s="30"/>
      <c r="C205" s="31"/>
      <c r="D205" s="32"/>
      <c r="E205" s="32"/>
      <c r="F205" s="32"/>
      <c r="G205" s="33"/>
      <c r="H205" s="30"/>
      <c r="I205" s="32"/>
      <c r="J205" s="32"/>
    </row>
    <row r="206" spans="1:10" x14ac:dyDescent="0.2">
      <c r="A206" s="30"/>
      <c r="B206" s="30"/>
      <c r="C206" s="31"/>
      <c r="D206" s="32"/>
      <c r="E206" s="32"/>
      <c r="F206" s="32"/>
      <c r="G206" s="33"/>
      <c r="H206" s="30"/>
      <c r="I206" s="32"/>
      <c r="J206" s="32"/>
    </row>
    <row r="207" spans="1:10" x14ac:dyDescent="0.2">
      <c r="A207" s="30"/>
      <c r="B207" s="30"/>
      <c r="C207" s="31"/>
      <c r="D207" s="32"/>
      <c r="E207" s="32"/>
      <c r="F207" s="32"/>
      <c r="G207" s="33"/>
      <c r="H207" s="30"/>
      <c r="I207" s="32"/>
      <c r="J207" s="32"/>
    </row>
    <row r="208" spans="1:10" x14ac:dyDescent="0.2">
      <c r="A208" s="30"/>
      <c r="B208" s="30"/>
      <c r="C208" s="31"/>
      <c r="D208" s="32"/>
      <c r="E208" s="32"/>
      <c r="F208" s="32"/>
      <c r="G208" s="33"/>
      <c r="H208" s="30"/>
      <c r="I208" s="32"/>
      <c r="J208" s="32"/>
    </row>
    <row r="209" spans="1:10" x14ac:dyDescent="0.2">
      <c r="A209" s="30"/>
      <c r="B209" s="30"/>
      <c r="C209" s="31"/>
      <c r="D209" s="32"/>
      <c r="E209" s="32"/>
      <c r="F209" s="32"/>
      <c r="G209" s="33"/>
      <c r="H209" s="30"/>
      <c r="I209" s="32"/>
      <c r="J209" s="32"/>
    </row>
    <row r="210" spans="1:10" x14ac:dyDescent="0.2">
      <c r="A210" s="30"/>
      <c r="B210" s="30"/>
      <c r="C210" s="31"/>
      <c r="D210" s="32"/>
      <c r="E210" s="32"/>
      <c r="F210" s="32"/>
      <c r="G210" s="33"/>
      <c r="H210" s="30"/>
      <c r="I210" s="32"/>
      <c r="J210" s="32"/>
    </row>
    <row r="211" spans="1:10" x14ac:dyDescent="0.2">
      <c r="A211" s="30"/>
      <c r="B211" s="30"/>
      <c r="C211" s="31"/>
      <c r="D211" s="32"/>
      <c r="E211" s="32"/>
      <c r="F211" s="32"/>
      <c r="G211" s="33"/>
      <c r="H211" s="30"/>
      <c r="I211" s="32"/>
      <c r="J211" s="32"/>
    </row>
    <row r="212" spans="1:10" x14ac:dyDescent="0.2">
      <c r="A212" s="30"/>
      <c r="B212" s="30"/>
      <c r="C212" s="31"/>
      <c r="D212" s="32"/>
      <c r="E212" s="32"/>
      <c r="F212" s="32"/>
      <c r="G212" s="33"/>
      <c r="H212" s="30"/>
      <c r="I212" s="32"/>
      <c r="J212" s="32"/>
    </row>
    <row r="213" spans="1:10" x14ac:dyDescent="0.2">
      <c r="A213" s="30"/>
      <c r="B213" s="30"/>
      <c r="C213" s="31"/>
      <c r="D213" s="32"/>
      <c r="E213" s="32"/>
      <c r="F213" s="32"/>
      <c r="G213" s="33"/>
      <c r="H213" s="30"/>
      <c r="I213" s="32"/>
      <c r="J213" s="32"/>
    </row>
    <row r="214" spans="1:10" x14ac:dyDescent="0.2">
      <c r="A214" s="30"/>
      <c r="B214" s="30"/>
      <c r="C214" s="31"/>
      <c r="D214" s="32"/>
      <c r="E214" s="32"/>
      <c r="F214" s="32"/>
      <c r="G214" s="33"/>
      <c r="H214" s="30"/>
      <c r="I214" s="32"/>
      <c r="J214" s="32"/>
    </row>
  </sheetData>
  <sheetProtection password="C668" sheet="1" objects="1" scenarios="1" selectLockedCells="1"/>
  <protectedRanges>
    <protectedRange sqref="C25" name="Plage15"/>
    <protectedRange sqref="D36:E38 D9:E10" name="Plage23"/>
    <protectedRange sqref="D41:E43" name="Plage34"/>
    <protectedRange sqref="D41:E43" name="Plage23_1"/>
    <protectedRange sqref="D12:D18" name="Plage1"/>
    <protectedRange sqref="D5 D51 D64" name="Plage2"/>
  </protectedRanges>
  <mergeCells count="7">
    <mergeCell ref="A1:C1"/>
    <mergeCell ref="A85:E85"/>
    <mergeCell ref="A91:G91"/>
    <mergeCell ref="A89:E89"/>
    <mergeCell ref="A86:E86"/>
    <mergeCell ref="A88:E88"/>
    <mergeCell ref="A87:E87"/>
  </mergeCells>
  <phoneticPr fontId="1" type="noConversion"/>
  <pageMargins left="0" right="0" top="1.0629921259842521" bottom="0.9055118110236221" header="0.51181102362204722" footer="0.51181102362204722"/>
  <pageSetup scale="74" fitToHeight="3" orientation="portrait" r:id="rId1"/>
  <headerFooter alignWithMargins="0">
    <oddHeader>&amp;LTITLE :
COMPANY: 
&amp;RCREATIVE EUROPE
Call for Proposals  EACEA/23/2016&amp;K000000
SUPPORT FOR TV PROGRAMMING
ANNEX III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7"/>
  <sheetViews>
    <sheetView view="pageLayout" zoomScale="82" zoomScaleNormal="100" zoomScalePageLayoutView="82" workbookViewId="0">
      <selection activeCell="G11" sqref="G11"/>
    </sheetView>
  </sheetViews>
  <sheetFormatPr defaultRowHeight="12.75" x14ac:dyDescent="0.2"/>
  <cols>
    <col min="1" max="1" width="22.42578125" customWidth="1"/>
    <col min="2" max="2" width="29" customWidth="1"/>
    <col min="3" max="3" width="17.28515625" customWidth="1"/>
    <col min="4" max="4" width="14.42578125" customWidth="1"/>
    <col min="5" max="5" width="12.140625" customWidth="1"/>
    <col min="6" max="6" width="19.5703125" customWidth="1"/>
    <col min="7" max="7" width="25.85546875" customWidth="1"/>
  </cols>
  <sheetData>
    <row r="1" spans="1:8" x14ac:dyDescent="0.2">
      <c r="A1" s="2" t="s">
        <v>105</v>
      </c>
    </row>
    <row r="2" spans="1:8" ht="7.5" customHeight="1" thickBot="1" x14ac:dyDescent="0.25">
      <c r="A2" s="3"/>
      <c r="B2" s="3"/>
      <c r="D2" s="3"/>
      <c r="G2" s="3"/>
    </row>
    <row r="3" spans="1:8" ht="63.75" customHeight="1" thickTop="1" x14ac:dyDescent="0.2">
      <c r="A3" s="191" t="s">
        <v>180</v>
      </c>
      <c r="B3" s="192" t="s">
        <v>181</v>
      </c>
      <c r="C3" s="192" t="s">
        <v>63</v>
      </c>
      <c r="D3" s="192" t="s">
        <v>42</v>
      </c>
      <c r="E3" s="192" t="s">
        <v>43</v>
      </c>
      <c r="F3" s="193" t="s">
        <v>182</v>
      </c>
      <c r="G3" s="194" t="s">
        <v>44</v>
      </c>
    </row>
    <row r="4" spans="1:8" ht="15.95" customHeight="1" x14ac:dyDescent="0.2">
      <c r="A4" s="149" t="s">
        <v>45</v>
      </c>
      <c r="B4" s="144"/>
      <c r="C4" s="145"/>
      <c r="D4" s="150"/>
      <c r="E4" s="176" t="e">
        <f t="shared" ref="E4:E9" si="0">D4/$D$30</f>
        <v>#DIV/0!</v>
      </c>
      <c r="F4" s="146"/>
      <c r="G4" s="147"/>
      <c r="H4" s="1"/>
    </row>
    <row r="5" spans="1:8" ht="15.95" customHeight="1" x14ac:dyDescent="0.2">
      <c r="A5" s="149" t="s">
        <v>46</v>
      </c>
      <c r="B5" s="145"/>
      <c r="C5" s="145"/>
      <c r="D5" s="150"/>
      <c r="E5" s="176" t="e">
        <f t="shared" si="0"/>
        <v>#DIV/0!</v>
      </c>
      <c r="F5" s="146"/>
      <c r="G5" s="147"/>
      <c r="H5" s="1"/>
    </row>
    <row r="6" spans="1:8" ht="15.95" customHeight="1" x14ac:dyDescent="0.2">
      <c r="A6" s="149" t="s">
        <v>47</v>
      </c>
      <c r="B6" s="145"/>
      <c r="C6" s="145"/>
      <c r="D6" s="150"/>
      <c r="E6" s="176" t="e">
        <f t="shared" si="0"/>
        <v>#DIV/0!</v>
      </c>
      <c r="F6" s="146"/>
      <c r="G6" s="147"/>
      <c r="H6" s="1"/>
    </row>
    <row r="7" spans="1:8" ht="15.95" customHeight="1" x14ac:dyDescent="0.2">
      <c r="A7" s="149" t="s">
        <v>48</v>
      </c>
      <c r="B7" s="145"/>
      <c r="C7" s="145"/>
      <c r="D7" s="150"/>
      <c r="E7" s="176" t="e">
        <f t="shared" si="0"/>
        <v>#DIV/0!</v>
      </c>
      <c r="F7" s="146"/>
      <c r="G7" s="147"/>
      <c r="H7" s="1"/>
    </row>
    <row r="8" spans="1:8" ht="15.95" customHeight="1" x14ac:dyDescent="0.2">
      <c r="A8" s="149" t="s">
        <v>49</v>
      </c>
      <c r="B8" s="145"/>
      <c r="C8" s="145"/>
      <c r="D8" s="150"/>
      <c r="E8" s="176" t="e">
        <f t="shared" si="0"/>
        <v>#DIV/0!</v>
      </c>
      <c r="F8" s="146"/>
      <c r="G8" s="147"/>
      <c r="H8" s="1"/>
    </row>
    <row r="9" spans="1:8" ht="15.95" customHeight="1" x14ac:dyDescent="0.2">
      <c r="A9" s="149" t="s">
        <v>50</v>
      </c>
      <c r="B9" s="145"/>
      <c r="C9" s="145"/>
      <c r="D9" s="150"/>
      <c r="E9" s="176" t="e">
        <f t="shared" si="0"/>
        <v>#DIV/0!</v>
      </c>
      <c r="F9" s="146"/>
      <c r="G9" s="147"/>
    </row>
    <row r="10" spans="1:8" ht="15.95" customHeight="1" x14ac:dyDescent="0.2">
      <c r="A10" s="149"/>
      <c r="B10" s="145"/>
      <c r="C10" s="145"/>
      <c r="D10" s="150"/>
      <c r="E10" s="176"/>
      <c r="F10" s="146"/>
      <c r="G10" s="147"/>
    </row>
    <row r="11" spans="1:8" ht="15.95" customHeight="1" x14ac:dyDescent="0.2">
      <c r="A11" s="213" t="s">
        <v>51</v>
      </c>
      <c r="B11" s="214"/>
      <c r="C11" s="214"/>
      <c r="D11" s="157">
        <f ca="1">SUM(D4:OFFSET(D11,-1,0))</f>
        <v>0</v>
      </c>
      <c r="E11" s="181" t="e">
        <f ca="1">SUM(E4:OFFSET(E11,-1,0))</f>
        <v>#DIV/0!</v>
      </c>
      <c r="F11" s="158"/>
      <c r="G11" s="159"/>
    </row>
    <row r="12" spans="1:8" ht="15.95" customHeight="1" x14ac:dyDescent="0.2">
      <c r="A12" s="149" t="s">
        <v>52</v>
      </c>
      <c r="B12" s="145"/>
      <c r="C12" s="145"/>
      <c r="D12" s="150"/>
      <c r="E12" s="176" t="e">
        <f t="shared" ref="E12:E23" si="1">D12/$D$30</f>
        <v>#DIV/0!</v>
      </c>
      <c r="F12" s="148"/>
      <c r="G12" s="147"/>
    </row>
    <row r="13" spans="1:8" ht="15.95" customHeight="1" x14ac:dyDescent="0.2">
      <c r="A13" s="149" t="s">
        <v>53</v>
      </c>
      <c r="B13" s="145"/>
      <c r="C13" s="145"/>
      <c r="D13" s="150"/>
      <c r="E13" s="176" t="e">
        <f t="shared" si="1"/>
        <v>#DIV/0!</v>
      </c>
      <c r="F13" s="148"/>
      <c r="G13" s="147"/>
    </row>
    <row r="14" spans="1:8" ht="15.95" customHeight="1" x14ac:dyDescent="0.2">
      <c r="A14" s="149" t="s">
        <v>54</v>
      </c>
      <c r="B14" s="145"/>
      <c r="C14" s="145"/>
      <c r="D14" s="150"/>
      <c r="E14" s="176" t="e">
        <f t="shared" si="1"/>
        <v>#DIV/0!</v>
      </c>
      <c r="F14" s="148"/>
      <c r="G14" s="147"/>
      <c r="H14" s="1"/>
    </row>
    <row r="15" spans="1:8" ht="15" customHeight="1" x14ac:dyDescent="0.2">
      <c r="A15" s="149"/>
      <c r="B15" s="145"/>
      <c r="C15" s="145"/>
      <c r="D15" s="150"/>
      <c r="E15" s="176" t="e">
        <f t="shared" si="1"/>
        <v>#DIV/0!</v>
      </c>
      <c r="F15" s="148"/>
      <c r="G15" s="147"/>
    </row>
    <row r="16" spans="1:8" ht="28.5" x14ac:dyDescent="0.2">
      <c r="A16" s="149" t="s">
        <v>107</v>
      </c>
      <c r="B16" s="145"/>
      <c r="C16" s="145"/>
      <c r="D16" s="150"/>
      <c r="E16" s="176" t="e">
        <f t="shared" si="1"/>
        <v>#DIV/0!</v>
      </c>
      <c r="F16" s="148"/>
      <c r="G16" s="147"/>
    </row>
    <row r="17" spans="1:8" ht="28.5" x14ac:dyDescent="0.2">
      <c r="A17" s="149" t="s">
        <v>139</v>
      </c>
      <c r="B17" s="145"/>
      <c r="C17" s="145"/>
      <c r="D17" s="150"/>
      <c r="E17" s="176" t="e">
        <f t="shared" si="1"/>
        <v>#DIV/0!</v>
      </c>
      <c r="F17" s="148"/>
      <c r="G17" s="147"/>
      <c r="H17" s="1"/>
    </row>
    <row r="18" spans="1:8" ht="15" customHeight="1" x14ac:dyDescent="0.2">
      <c r="A18" s="149"/>
      <c r="B18" s="145"/>
      <c r="C18" s="145"/>
      <c r="D18" s="150"/>
      <c r="E18" s="176" t="e">
        <f t="shared" si="1"/>
        <v>#DIV/0!</v>
      </c>
      <c r="F18" s="148"/>
      <c r="G18" s="147"/>
      <c r="H18" s="1"/>
    </row>
    <row r="19" spans="1:8" ht="15.95" customHeight="1" x14ac:dyDescent="0.2">
      <c r="A19" s="149" t="s">
        <v>55</v>
      </c>
      <c r="B19" s="145"/>
      <c r="C19" s="145"/>
      <c r="D19" s="150"/>
      <c r="E19" s="176" t="e">
        <f t="shared" si="1"/>
        <v>#DIV/0!</v>
      </c>
      <c r="F19" s="148"/>
      <c r="G19" s="147"/>
      <c r="H19" s="1"/>
    </row>
    <row r="20" spans="1:8" ht="15.95" customHeight="1" x14ac:dyDescent="0.2">
      <c r="A20" s="149" t="s">
        <v>56</v>
      </c>
      <c r="B20" s="145"/>
      <c r="C20" s="145"/>
      <c r="D20" s="150"/>
      <c r="E20" s="176" t="e">
        <f t="shared" si="1"/>
        <v>#DIV/0!</v>
      </c>
      <c r="F20" s="148"/>
      <c r="G20" s="147"/>
      <c r="H20" s="1"/>
    </row>
    <row r="21" spans="1:8" ht="15.95" customHeight="1" x14ac:dyDescent="0.2">
      <c r="A21" s="149" t="s">
        <v>57</v>
      </c>
      <c r="B21" s="145"/>
      <c r="C21" s="145"/>
      <c r="D21" s="150"/>
      <c r="E21" s="176" t="e">
        <f t="shared" si="1"/>
        <v>#DIV/0!</v>
      </c>
      <c r="F21" s="148"/>
      <c r="G21" s="147"/>
    </row>
    <row r="22" spans="1:8" ht="15" customHeight="1" x14ac:dyDescent="0.2">
      <c r="A22" s="149"/>
      <c r="B22" s="145"/>
      <c r="C22" s="145"/>
      <c r="D22" s="150"/>
      <c r="E22" s="176" t="e">
        <f t="shared" si="1"/>
        <v>#DIV/0!</v>
      </c>
      <c r="F22" s="148"/>
      <c r="G22" s="147"/>
    </row>
    <row r="23" spans="1:8" ht="15.95" customHeight="1" x14ac:dyDescent="0.2">
      <c r="A23" s="149" t="s">
        <v>103</v>
      </c>
      <c r="B23" s="145"/>
      <c r="C23" s="145"/>
      <c r="D23" s="150"/>
      <c r="E23" s="176" t="e">
        <f t="shared" si="1"/>
        <v>#DIV/0!</v>
      </c>
      <c r="F23" s="148"/>
      <c r="G23" s="147"/>
      <c r="H23" s="1"/>
    </row>
    <row r="24" spans="1:8" ht="15.95" customHeight="1" x14ac:dyDescent="0.2">
      <c r="A24" s="213" t="s">
        <v>51</v>
      </c>
      <c r="B24" s="214"/>
      <c r="C24" s="214"/>
      <c r="D24" s="157">
        <f ca="1">SUM(D12:OFFSET(D24,-1,0))</f>
        <v>0</v>
      </c>
      <c r="E24" s="181" t="e">
        <f ca="1">SUM(E12:OFFSET(E24,-1,0))</f>
        <v>#DIV/0!</v>
      </c>
      <c r="F24" s="158"/>
      <c r="G24" s="159"/>
      <c r="H24" s="1"/>
    </row>
    <row r="25" spans="1:8" ht="15.95" customHeight="1" x14ac:dyDescent="0.2">
      <c r="A25" s="215" t="s">
        <v>58</v>
      </c>
      <c r="B25" s="224"/>
      <c r="C25" s="225"/>
      <c r="D25" s="228">
        <f ca="1">D30-D11-D24-D27</f>
        <v>0</v>
      </c>
      <c r="E25" s="229" t="e">
        <f ca="1">D25/$D$30</f>
        <v>#DIV/0!</v>
      </c>
      <c r="F25" s="234"/>
      <c r="G25" s="230"/>
    </row>
    <row r="26" spans="1:8" ht="15.95" customHeight="1" x14ac:dyDescent="0.2">
      <c r="A26" s="215"/>
      <c r="B26" s="226"/>
      <c r="C26" s="227"/>
      <c r="D26" s="228"/>
      <c r="E26" s="229"/>
      <c r="F26" s="234"/>
      <c r="G26" s="230"/>
      <c r="H26" s="1"/>
    </row>
    <row r="27" spans="1:8" ht="12.75" customHeight="1" x14ac:dyDescent="0.2">
      <c r="A27" s="216" t="s">
        <v>104</v>
      </c>
      <c r="B27" s="217"/>
      <c r="C27" s="218"/>
      <c r="D27" s="231"/>
      <c r="E27" s="229" t="e">
        <f>D27/$D$30</f>
        <v>#DIV/0!</v>
      </c>
      <c r="F27" s="235"/>
      <c r="G27" s="233"/>
    </row>
    <row r="28" spans="1:8" ht="15" customHeight="1" thickBot="1" x14ac:dyDescent="0.25">
      <c r="A28" s="219"/>
      <c r="B28" s="220"/>
      <c r="C28" s="221"/>
      <c r="D28" s="232"/>
      <c r="E28" s="229"/>
      <c r="F28" s="235"/>
      <c r="G28" s="233"/>
      <c r="H28" s="1"/>
    </row>
    <row r="29" spans="1:8" ht="18" hidden="1" customHeight="1" thickBot="1" x14ac:dyDescent="0.25">
      <c r="A29" s="222" t="s">
        <v>59</v>
      </c>
      <c r="B29" s="223"/>
      <c r="C29" s="223"/>
      <c r="D29" s="151"/>
      <c r="E29" s="166"/>
      <c r="F29" s="152"/>
      <c r="G29" s="152"/>
    </row>
    <row r="30" spans="1:8" ht="16.5" customHeight="1" thickBot="1" x14ac:dyDescent="0.3">
      <c r="A30" s="160" t="s">
        <v>108</v>
      </c>
      <c r="B30" s="161"/>
      <c r="C30" s="161"/>
      <c r="D30" s="162">
        <f>'Production budget'!J89</f>
        <v>0</v>
      </c>
      <c r="E30" s="163" t="e">
        <f ca="1">SUM(E11,E24,E25,E27)</f>
        <v>#DIV/0!</v>
      </c>
      <c r="F30" s="164"/>
      <c r="G30" s="165"/>
      <c r="H30" s="1"/>
    </row>
    <row r="31" spans="1:8" s="124" customFormat="1" ht="16.5" customHeight="1" x14ac:dyDescent="0.25">
      <c r="A31" s="153"/>
      <c r="B31" s="153"/>
      <c r="C31" s="153"/>
      <c r="D31" s="154"/>
      <c r="E31" s="155"/>
      <c r="F31" s="156"/>
      <c r="G31" s="156"/>
      <c r="H31" s="123"/>
    </row>
    <row r="32" spans="1:8" ht="16.5" customHeight="1" x14ac:dyDescent="0.25">
      <c r="A32" s="177" t="s">
        <v>112</v>
      </c>
      <c r="B32" s="177"/>
      <c r="C32" s="177"/>
      <c r="D32" s="178">
        <f>'Production budget'!H89</f>
        <v>0</v>
      </c>
      <c r="E32" s="179" t="e">
        <f>D27/D32</f>
        <v>#DIV/0!</v>
      </c>
      <c r="F32" s="180" t="s">
        <v>111</v>
      </c>
      <c r="G32" s="180"/>
      <c r="H32" s="1"/>
    </row>
    <row r="33" spans="1:7" ht="21" customHeight="1" x14ac:dyDescent="0.2">
      <c r="A33" s="24"/>
      <c r="B33" s="25"/>
      <c r="C33" s="25"/>
      <c r="D33" s="25"/>
    </row>
    <row r="34" spans="1:7" x14ac:dyDescent="0.2">
      <c r="A34" s="24" t="s">
        <v>109</v>
      </c>
      <c r="B34" s="25"/>
      <c r="C34" s="25"/>
      <c r="D34" s="25"/>
    </row>
    <row r="35" spans="1:7" x14ac:dyDescent="0.2">
      <c r="A35" s="24" t="s">
        <v>110</v>
      </c>
      <c r="B35" s="26"/>
      <c r="C35" s="25"/>
      <c r="D35" s="25"/>
    </row>
    <row r="36" spans="1:7" x14ac:dyDescent="0.2">
      <c r="A36" s="122" t="s">
        <v>106</v>
      </c>
      <c r="B36" s="122"/>
      <c r="C36" s="27"/>
      <c r="D36" s="28"/>
      <c r="E36" s="1"/>
      <c r="F36" s="1"/>
      <c r="G36" s="1"/>
    </row>
    <row r="37" spans="1:7" x14ac:dyDescent="0.2">
      <c r="A37" s="122"/>
      <c r="B37" s="122"/>
      <c r="C37" s="27"/>
      <c r="D37" s="28"/>
      <c r="E37" s="1"/>
      <c r="F37" s="1"/>
      <c r="G37" s="1"/>
    </row>
    <row r="38" spans="1:7" x14ac:dyDescent="0.2">
      <c r="A38" s="29" t="s">
        <v>64</v>
      </c>
      <c r="B38" s="29"/>
      <c r="C38" s="29"/>
      <c r="D38" s="29"/>
      <c r="E38" s="29"/>
      <c r="F38" s="29"/>
      <c r="G38" s="29"/>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7" spans="1:7" x14ac:dyDescent="0.2">
      <c r="A57" s="1"/>
      <c r="B57" s="1"/>
      <c r="C57" s="1"/>
      <c r="D57" s="1"/>
      <c r="E57" s="1"/>
      <c r="F57" s="1"/>
      <c r="G57" s="1"/>
    </row>
    <row r="58" spans="1:7" x14ac:dyDescent="0.2">
      <c r="A58" s="1"/>
      <c r="B58" s="1"/>
      <c r="C58" s="1"/>
      <c r="D58" s="1"/>
      <c r="E58" s="1"/>
      <c r="F58" s="1"/>
      <c r="G58" s="1"/>
    </row>
    <row r="59" spans="1:7" x14ac:dyDescent="0.2">
      <c r="A59" s="1"/>
      <c r="B59" s="1"/>
      <c r="C59" s="1"/>
      <c r="D59" s="1"/>
      <c r="E59" s="1"/>
      <c r="F59" s="1"/>
      <c r="G59" s="1"/>
    </row>
    <row r="60" spans="1:7" x14ac:dyDescent="0.2">
      <c r="A60" s="1"/>
      <c r="B60" s="1"/>
      <c r="C60" s="1"/>
      <c r="D60" s="1"/>
      <c r="E60" s="1"/>
      <c r="F60" s="1"/>
      <c r="G60" s="1"/>
    </row>
    <row r="61" spans="1:7" x14ac:dyDescent="0.2">
      <c r="A61" s="1"/>
      <c r="B61" s="1"/>
      <c r="C61" s="1"/>
      <c r="D61" s="1"/>
      <c r="E61" s="1"/>
      <c r="F61" s="1"/>
      <c r="G61" s="1"/>
    </row>
    <row r="62" spans="1:7" x14ac:dyDescent="0.2">
      <c r="A62" s="1"/>
      <c r="B62" s="1"/>
      <c r="C62" s="1"/>
      <c r="D62" s="1"/>
      <c r="E62" s="1"/>
      <c r="F62" s="1"/>
      <c r="G62" s="1"/>
    </row>
    <row r="63" spans="1:7" x14ac:dyDescent="0.2">
      <c r="A63" s="1"/>
      <c r="B63" s="1"/>
      <c r="C63" s="1"/>
      <c r="D63" s="1"/>
      <c r="E63" s="1"/>
      <c r="F63" s="1"/>
      <c r="G63" s="1"/>
    </row>
    <row r="64" spans="1:7" x14ac:dyDescent="0.2">
      <c r="A64" s="1"/>
      <c r="B64" s="1"/>
      <c r="C64" s="1"/>
      <c r="D64" s="1"/>
      <c r="E64" s="1"/>
      <c r="F64" s="1"/>
      <c r="G64" s="1"/>
    </row>
    <row r="65" spans="1:7" x14ac:dyDescent="0.2">
      <c r="A65" s="1"/>
      <c r="B65" s="1"/>
      <c r="C65" s="1"/>
      <c r="D65" s="1"/>
      <c r="E65" s="1"/>
      <c r="F65" s="1"/>
      <c r="G65" s="1"/>
    </row>
    <row r="66" spans="1:7" x14ac:dyDescent="0.2">
      <c r="A66" s="1"/>
      <c r="B66" s="1"/>
      <c r="C66" s="1"/>
      <c r="D66" s="1"/>
      <c r="E66" s="1"/>
      <c r="F66" s="1"/>
      <c r="G66" s="1"/>
    </row>
    <row r="67" spans="1:7" x14ac:dyDescent="0.2">
      <c r="A67" s="1"/>
      <c r="B67" s="1"/>
      <c r="C67" s="1"/>
      <c r="D67" s="1"/>
      <c r="E67" s="1"/>
      <c r="F67" s="1"/>
      <c r="G67" s="1"/>
    </row>
    <row r="68" spans="1:7" x14ac:dyDescent="0.2">
      <c r="A68" s="1"/>
      <c r="B68" s="1"/>
      <c r="C68" s="1"/>
      <c r="D68" s="1"/>
      <c r="E68" s="1"/>
      <c r="F68" s="1"/>
      <c r="G68" s="1"/>
    </row>
    <row r="69" spans="1:7" x14ac:dyDescent="0.2">
      <c r="A69" s="1"/>
      <c r="B69" s="1"/>
      <c r="C69" s="1"/>
      <c r="D69" s="1"/>
      <c r="E69" s="1"/>
      <c r="F69" s="1"/>
      <c r="G69" s="1"/>
    </row>
    <row r="70" spans="1:7" x14ac:dyDescent="0.2">
      <c r="A70" s="1"/>
      <c r="B70" s="1"/>
      <c r="C70" s="1"/>
      <c r="D70" s="1"/>
      <c r="E70" s="1"/>
      <c r="F70" s="1"/>
      <c r="G70" s="1"/>
    </row>
    <row r="71" spans="1:7" x14ac:dyDescent="0.2">
      <c r="A71" s="1"/>
      <c r="B71" s="1"/>
      <c r="C71" s="1"/>
      <c r="D71" s="1"/>
      <c r="E71" s="1"/>
      <c r="F71" s="1"/>
      <c r="G71" s="1"/>
    </row>
    <row r="72" spans="1:7" x14ac:dyDescent="0.2">
      <c r="A72" s="1"/>
      <c r="B72" s="1"/>
      <c r="C72" s="1"/>
      <c r="D72" s="1"/>
      <c r="E72" s="1"/>
      <c r="F72" s="1"/>
      <c r="G72" s="1"/>
    </row>
    <row r="73" spans="1:7" x14ac:dyDescent="0.2">
      <c r="A73" s="1"/>
      <c r="B73" s="1"/>
      <c r="C73" s="1"/>
      <c r="D73" s="1"/>
      <c r="E73" s="1"/>
      <c r="F73" s="1"/>
      <c r="G73" s="1"/>
    </row>
    <row r="74" spans="1:7" x14ac:dyDescent="0.2">
      <c r="A74" s="1"/>
      <c r="B74" s="1"/>
      <c r="C74" s="1"/>
      <c r="D74" s="1"/>
      <c r="E74" s="1"/>
      <c r="F74" s="1"/>
      <c r="G74" s="1"/>
    </row>
    <row r="75" spans="1:7" x14ac:dyDescent="0.2">
      <c r="A75" s="1"/>
      <c r="B75" s="1"/>
      <c r="C75" s="1"/>
      <c r="D75" s="1"/>
      <c r="E75" s="1"/>
      <c r="F75" s="1"/>
      <c r="G75" s="1"/>
    </row>
    <row r="76" spans="1:7" x14ac:dyDescent="0.2">
      <c r="A76" s="1"/>
      <c r="B76" s="1"/>
      <c r="C76" s="1"/>
      <c r="D76" s="1"/>
      <c r="E76" s="1"/>
      <c r="F76" s="1"/>
      <c r="G76" s="1"/>
    </row>
    <row r="77" spans="1:7" x14ac:dyDescent="0.2">
      <c r="A77" s="1"/>
      <c r="B77" s="1"/>
      <c r="C77" s="1"/>
      <c r="D77" s="1"/>
      <c r="E77" s="1"/>
      <c r="F77" s="1"/>
      <c r="G77" s="1"/>
    </row>
  </sheetData>
  <sheetProtection insertRows="0"/>
  <mergeCells count="14">
    <mergeCell ref="D25:D26"/>
    <mergeCell ref="E25:E26"/>
    <mergeCell ref="G25:G26"/>
    <mergeCell ref="D27:D28"/>
    <mergeCell ref="E27:E28"/>
    <mergeCell ref="G27:G28"/>
    <mergeCell ref="F25:F26"/>
    <mergeCell ref="F27:F28"/>
    <mergeCell ref="A11:C11"/>
    <mergeCell ref="A24:C24"/>
    <mergeCell ref="A25:A26"/>
    <mergeCell ref="A27:C28"/>
    <mergeCell ref="A29:C29"/>
    <mergeCell ref="B25:C26"/>
  </mergeCells>
  <phoneticPr fontId="1" type="noConversion"/>
  <pageMargins left="0.74803149606299213" right="0.74803149606299213" top="0.78740157480314965" bottom="0.59055118110236227" header="0.23622047244094491" footer="0.51181102362204722"/>
  <pageSetup scale="80" orientation="landscape" r:id="rId1"/>
  <headerFooter alignWithMargins="0">
    <oddHeader xml:space="preserve">&amp;LTITLE: 
COMPANY: &amp;RCREATIVE EUROPE
Call for Proposals  EACEA/&amp;KFF0000XX/2016&amp;K000000
SUPPORT FOR TV PROGRAMMING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21"/>
  <sheetViews>
    <sheetView workbookViewId="0">
      <selection activeCell="D24" sqref="D24"/>
    </sheetView>
  </sheetViews>
  <sheetFormatPr defaultRowHeight="12.75" x14ac:dyDescent="0.2"/>
  <cols>
    <col min="1" max="1" width="3.7109375" customWidth="1"/>
    <col min="2" max="2" width="31.85546875" customWidth="1"/>
    <col min="3" max="3" width="17.7109375" customWidth="1"/>
    <col min="4" max="4" width="25.42578125" customWidth="1"/>
  </cols>
  <sheetData>
    <row r="2" spans="2:4" ht="15" x14ac:dyDescent="0.25">
      <c r="B2" s="190" t="s">
        <v>191</v>
      </c>
    </row>
    <row r="3" spans="2:4" ht="15" x14ac:dyDescent="0.25">
      <c r="B3" s="190"/>
    </row>
    <row r="4" spans="2:4" ht="57" customHeight="1" x14ac:dyDescent="0.2">
      <c r="B4" s="236" t="s">
        <v>194</v>
      </c>
      <c r="C4" s="236"/>
      <c r="D4" s="236"/>
    </row>
    <row r="5" spans="2:4" ht="15" x14ac:dyDescent="0.25">
      <c r="B5" s="196"/>
      <c r="C5" s="196"/>
      <c r="D5" s="196"/>
    </row>
    <row r="6" spans="2:4" ht="21.75" customHeight="1" x14ac:dyDescent="0.25">
      <c r="B6" s="237" t="s">
        <v>185</v>
      </c>
      <c r="C6" s="237"/>
      <c r="D6" s="237"/>
    </row>
    <row r="7" spans="2:4" ht="21.75" customHeight="1" x14ac:dyDescent="0.2">
      <c r="B7" s="236" t="s">
        <v>196</v>
      </c>
      <c r="C7" s="236"/>
      <c r="D7" s="236"/>
    </row>
    <row r="8" spans="2:4" ht="21.75" customHeight="1" x14ac:dyDescent="0.2">
      <c r="B8" s="236" t="s">
        <v>187</v>
      </c>
      <c r="C8" s="236"/>
      <c r="D8" s="236"/>
    </row>
    <row r="9" spans="2:4" ht="21.75" customHeight="1" x14ac:dyDescent="0.2">
      <c r="B9" s="236" t="s">
        <v>188</v>
      </c>
      <c r="C9" s="236"/>
      <c r="D9" s="236"/>
    </row>
    <row r="10" spans="2:4" ht="21.75" customHeight="1" x14ac:dyDescent="0.2">
      <c r="B10" s="236" t="s">
        <v>186</v>
      </c>
      <c r="C10" s="236"/>
      <c r="D10" s="236"/>
    </row>
    <row r="11" spans="2:4" ht="21.75" customHeight="1" x14ac:dyDescent="0.2">
      <c r="B11" s="236" t="s">
        <v>189</v>
      </c>
      <c r="C11" s="236"/>
      <c r="D11" s="236"/>
    </row>
    <row r="12" spans="2:4" ht="21.75" customHeight="1" x14ac:dyDescent="0.2">
      <c r="B12" s="236" t="s">
        <v>190</v>
      </c>
      <c r="C12" s="236"/>
      <c r="D12" s="236"/>
    </row>
    <row r="13" spans="2:4" ht="21" customHeight="1" x14ac:dyDescent="0.2"/>
    <row r="14" spans="2:4" ht="38.25" x14ac:dyDescent="0.2">
      <c r="B14" s="195" t="s">
        <v>195</v>
      </c>
      <c r="C14" s="195" t="s">
        <v>179</v>
      </c>
      <c r="D14" s="195" t="s">
        <v>184</v>
      </c>
    </row>
    <row r="15" spans="2:4" ht="22.5" customHeight="1" x14ac:dyDescent="0.2">
      <c r="B15" s="188"/>
      <c r="C15" s="188"/>
      <c r="D15" s="188"/>
    </row>
    <row r="16" spans="2:4" ht="29.25" customHeight="1" x14ac:dyDescent="0.2">
      <c r="B16" s="188"/>
      <c r="C16" s="188"/>
      <c r="D16" s="188"/>
    </row>
    <row r="17" spans="2:4" ht="30" customHeight="1" x14ac:dyDescent="0.2">
      <c r="B17" s="188"/>
      <c r="C17" s="188"/>
      <c r="D17" s="188"/>
    </row>
    <row r="18" spans="2:4" ht="30" customHeight="1" x14ac:dyDescent="0.2">
      <c r="B18" s="188"/>
      <c r="C18" s="188"/>
      <c r="D18" s="188"/>
    </row>
    <row r="21" spans="2:4" ht="14.25" x14ac:dyDescent="0.2">
      <c r="B21" s="189" t="s">
        <v>183</v>
      </c>
      <c r="C21" s="189"/>
    </row>
  </sheetData>
  <mergeCells count="8">
    <mergeCell ref="B8:D8"/>
    <mergeCell ref="B10:D10"/>
    <mergeCell ref="B11:D11"/>
    <mergeCell ref="B12:D12"/>
    <mergeCell ref="B4:D4"/>
    <mergeCell ref="B6:D6"/>
    <mergeCell ref="B7:D7"/>
    <mergeCell ref="B9: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8"/>
  <sheetViews>
    <sheetView workbookViewId="0">
      <selection activeCell="A32" sqref="A32"/>
    </sheetView>
  </sheetViews>
  <sheetFormatPr defaultRowHeight="12.75" x14ac:dyDescent="0.2"/>
  <cols>
    <col min="1" max="1" width="90.5703125" bestFit="1" customWidth="1"/>
  </cols>
  <sheetData>
    <row r="1" spans="1:1" ht="15.75" x14ac:dyDescent="0.25">
      <c r="A1" s="182" t="s">
        <v>141</v>
      </c>
    </row>
    <row r="3" spans="1:1" x14ac:dyDescent="0.2">
      <c r="A3" t="s">
        <v>142</v>
      </c>
    </row>
    <row r="4" spans="1:1" x14ac:dyDescent="0.2">
      <c r="A4" t="s">
        <v>143</v>
      </c>
    </row>
    <row r="5" spans="1:1" x14ac:dyDescent="0.2">
      <c r="A5" t="s">
        <v>144</v>
      </c>
    </row>
    <row r="6" spans="1:1" x14ac:dyDescent="0.2">
      <c r="A6" t="s">
        <v>145</v>
      </c>
    </row>
    <row r="8" spans="1:1" x14ac:dyDescent="0.2">
      <c r="A8" t="s">
        <v>146</v>
      </c>
    </row>
    <row r="9" spans="1:1" x14ac:dyDescent="0.2">
      <c r="A9" t="s">
        <v>147</v>
      </c>
    </row>
    <row r="10" spans="1:1" x14ac:dyDescent="0.2">
      <c r="A10" t="s">
        <v>148</v>
      </c>
    </row>
    <row r="12" spans="1:1" x14ac:dyDescent="0.2">
      <c r="A12" t="s">
        <v>149</v>
      </c>
    </row>
    <row r="13" spans="1:1" x14ac:dyDescent="0.2">
      <c r="A13" t="s">
        <v>150</v>
      </c>
    </row>
    <row r="15" spans="1:1" ht="15" x14ac:dyDescent="0.25">
      <c r="A15" s="183" t="s">
        <v>151</v>
      </c>
    </row>
    <row r="16" spans="1:1" x14ac:dyDescent="0.2">
      <c r="A16" t="s">
        <v>152</v>
      </c>
    </row>
    <row r="17" spans="1:1" x14ac:dyDescent="0.2">
      <c r="A17" t="s">
        <v>153</v>
      </c>
    </row>
    <row r="20" spans="1:1" ht="15" x14ac:dyDescent="0.25">
      <c r="A20" s="183" t="s">
        <v>154</v>
      </c>
    </row>
    <row r="21" spans="1:1" x14ac:dyDescent="0.2">
      <c r="A21" t="s">
        <v>155</v>
      </c>
    </row>
    <row r="22" spans="1:1" x14ac:dyDescent="0.2">
      <c r="A22" t="s">
        <v>156</v>
      </c>
    </row>
    <row r="24" spans="1:1" ht="15" x14ac:dyDescent="0.25">
      <c r="A24" s="183" t="s">
        <v>157</v>
      </c>
    </row>
    <row r="25" spans="1:1" x14ac:dyDescent="0.2">
      <c r="A25" t="s">
        <v>158</v>
      </c>
    </row>
    <row r="27" spans="1:1" ht="15" x14ac:dyDescent="0.25">
      <c r="A27" s="183" t="s">
        <v>159</v>
      </c>
    </row>
    <row r="28" spans="1:1" x14ac:dyDescent="0.2">
      <c r="A28" t="s">
        <v>160</v>
      </c>
    </row>
    <row r="29" spans="1:1" x14ac:dyDescent="0.2">
      <c r="A29" t="s">
        <v>161</v>
      </c>
    </row>
    <row r="30" spans="1:1" x14ac:dyDescent="0.2">
      <c r="A30" t="s">
        <v>162</v>
      </c>
    </row>
    <row r="32" spans="1:1" x14ac:dyDescent="0.2">
      <c r="A32" t="s">
        <v>163</v>
      </c>
    </row>
    <row r="34" spans="1:1" x14ac:dyDescent="0.2">
      <c r="A34" t="s">
        <v>164</v>
      </c>
    </row>
    <row r="35" spans="1:1" x14ac:dyDescent="0.2">
      <c r="A35" t="s">
        <v>165</v>
      </c>
    </row>
    <row r="36" spans="1:1" x14ac:dyDescent="0.2">
      <c r="A36" t="s">
        <v>166</v>
      </c>
    </row>
    <row r="37" spans="1:1" x14ac:dyDescent="0.2">
      <c r="A37" t="s">
        <v>167</v>
      </c>
    </row>
    <row r="38" spans="1:1" x14ac:dyDescent="0.2">
      <c r="A38" s="187" t="s">
        <v>178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note</vt:lpstr>
      <vt:lpstr>Production budget</vt:lpstr>
      <vt:lpstr>Financing plan</vt:lpstr>
      <vt:lpstr>Subcontracting</vt:lpstr>
      <vt:lpstr>Budget structure and rules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centufd</dc:creator>
  <cp:lastModifiedBy>solarmo</cp:lastModifiedBy>
  <cp:lastPrinted>2016-06-17T07:55:22Z</cp:lastPrinted>
  <dcterms:created xsi:type="dcterms:W3CDTF">2007-06-18T13:25:45Z</dcterms:created>
  <dcterms:modified xsi:type="dcterms:W3CDTF">2016-06-17T07:59:39Z</dcterms:modified>
</cp:coreProperties>
</file>